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SUPPLY\Contract Folders\Contracts OPEN\SR RITM0198032 - Helo 3000FH Overhaul\2Solicitation\Attachments\"/>
    </mc:Choice>
  </mc:AlternateContent>
  <xr:revisionPtr revIDLastSave="0" documentId="13_ncr:1_{E1E9EA95-F808-494A-B0DD-108A573BB1DB}" xr6:coauthVersionLast="47" xr6:coauthVersionMax="47" xr10:uidLastSave="{00000000-0000-0000-0000-000000000000}"/>
  <bookViews>
    <workbookView xWindow="-28920" yWindow="840" windowWidth="29040" windowHeight="17520" xr2:uid="{9CD72C5B-1C87-4640-8214-0DE87D4E3E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15" i="1" l="1"/>
  <c r="F17" i="1" l="1"/>
</calcChain>
</file>

<file path=xl/sharedStrings.xml><?xml version="1.0" encoding="utf-8"?>
<sst xmlns="http://schemas.openxmlformats.org/spreadsheetml/2006/main" count="32" uniqueCount="28">
  <si>
    <t>Description</t>
  </si>
  <si>
    <t>x</t>
  </si>
  <si>
    <t>Bidders must respond to all line items in order to be considered responsive</t>
  </si>
  <si>
    <t>Company Name</t>
  </si>
  <si>
    <t>Company Address</t>
  </si>
  <si>
    <t>Printed Name of Authorized Representative</t>
  </si>
  <si>
    <t>Signature</t>
  </si>
  <si>
    <t>Date</t>
  </si>
  <si>
    <t>Part "A"</t>
  </si>
  <si>
    <t>*Contractor Pricing (for evaluation purposes)</t>
  </si>
  <si>
    <t>Percentage Mark Up</t>
  </si>
  <si>
    <t>Total Evaluated Cost</t>
  </si>
  <si>
    <t>*Contractor pricing references wholesale price not MSRP(Retail) price.</t>
  </si>
  <si>
    <r>
      <t xml:space="preserve">The State of Alaska Department of Public Safety, Aircraft Section (“State”), is seeking an Airbus 3000 Flight Hours (“FH”), 750FH, 24 month, comprehensive scheduled inspection, overhaul, maintenance, and return‑to‑service work on Airbus AS350B3 helicopter: </t>
    </r>
    <r>
      <rPr>
        <b/>
        <sz val="11"/>
        <color theme="1"/>
        <rFont val="Calibri"/>
        <family val="2"/>
        <scheme val="minor"/>
      </rPr>
      <t xml:space="preserve">N911NT (S/N 7665) </t>
    </r>
    <r>
      <rPr>
        <sz val="11"/>
        <color theme="1"/>
        <rFont val="Calibri"/>
        <family val="2"/>
        <scheme val="minor"/>
      </rPr>
      <t>and other required inspection intervals applicable to the aircraft.</t>
    </r>
  </si>
  <si>
    <t>Unit Price</t>
  </si>
  <si>
    <t>Table C. Travel</t>
  </si>
  <si>
    <t>Table B. Aircraft Maintenance Services N911AA (S/N 7536)</t>
  </si>
  <si>
    <t xml:space="preserve">Table A. Aircraft Maintenance Services N911NT (S/N 7665) </t>
  </si>
  <si>
    <t>ITB Bid Schedule: ITB 2027-1200-0095</t>
  </si>
  <si>
    <r>
      <rPr>
        <b/>
        <sz val="11"/>
        <color theme="1"/>
        <rFont val="Calibri"/>
        <family val="2"/>
        <scheme val="minor"/>
      </rPr>
      <t>IMPORTANT</t>
    </r>
    <r>
      <rPr>
        <sz val="11"/>
        <color theme="1"/>
        <rFont val="Calibri"/>
        <family val="2"/>
        <scheme val="minor"/>
      </rPr>
      <t xml:space="preserve"> – Bidders must use this form to enter cost data that will be used to determine the costs for services. Do not alter this form or add additional information. The ‘Unit Price’ entered below shall be the resulting contract price.
The State acknowledges that unforeseen conditions may arise once work begins; however, bidders must incorporate all reasonably anticipated costs into their proposed Unit Prices. Change orders will only be considered for unforeseen circumstances that could not have been identified through customary due diligence. Costs that should have been reasonably anticipated at the time of bidding will not be eligible for adjustment.</t>
    </r>
  </si>
  <si>
    <t>Number of Techs</t>
  </si>
  <si>
    <t>Price Per Tech</t>
  </si>
  <si>
    <t>Extended Cost</t>
  </si>
  <si>
    <t>Number of Days</t>
  </si>
  <si>
    <r>
      <t>TRAVEL</t>
    </r>
    <r>
      <rPr>
        <sz val="11"/>
        <color theme="1"/>
        <rFont val="Calibri"/>
        <family val="2"/>
      </rPr>
      <t>: For estimation purposes, quote travel using A techs x B days. Include airfare, hotel, per-diem, baggage fees, and all other associated costs, in accordance with SOA rules.</t>
    </r>
  </si>
  <si>
    <t>Table D. Parts Pricing</t>
  </si>
  <si>
    <t>Table E. Total Annual Cost (A+B+C+D=E) for evaluation purposes</t>
  </si>
  <si>
    <r>
      <t xml:space="preserve">The State of Alaska Department of Public Safety, Aircraft Section (“State”), is seeking an Airbus 3000 Flight Hours (“FH”), comprehensive scheduled inspection, overhaul, maintenance, and return‑to‑service work on Airbus AS350B3 helicopter: </t>
    </r>
    <r>
      <rPr>
        <b/>
        <sz val="11"/>
        <color theme="1"/>
        <rFont val="Calibri"/>
        <family val="2"/>
        <scheme val="minor"/>
      </rPr>
      <t>N911AA (S/N 7536)</t>
    </r>
    <r>
      <rPr>
        <sz val="11"/>
        <color theme="1"/>
        <rFont val="Calibri"/>
        <family val="2"/>
        <scheme val="minor"/>
      </rPr>
      <t xml:space="preserve"> and other required inspection intervals applicable to the aircraft.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</si>
</sst>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b/>
      <sz val="16"/>
      <color theme="1"/>
      <name val="Calibri"/>
      <family val="2"/>
      <scheme val="minor"/>
    </font>
    <font>
      <sz val="11"/>
      <color theme="0" tint="-4.9989318521683403E-2"/>
      <name val="Calibri"/>
      <family val="2"/>
      <scheme val="minor"/>
    </font>
    <font>
      <sz val="11"/>
      <color theme="1"/>
      <name val="Calibri"/>
      <family val="2"/>
      <scheme val="minor"/>
    </font>
    <font>
      <b/>
      <sz val="11"/>
      <color theme="1"/>
      <name val="Calibri"/>
      <family val="2"/>
      <scheme val="minor"/>
    </font>
    <font>
      <b/>
      <sz val="10.5"/>
      <color theme="1"/>
      <name val="Calibri"/>
      <family val="2"/>
    </font>
    <font>
      <sz val="11"/>
      <color theme="1"/>
      <name val="Calibri"/>
      <family val="2"/>
    </font>
    <font>
      <b/>
      <sz val="11"/>
      <color theme="1"/>
      <name val="Calibri"/>
      <family val="2"/>
    </font>
  </fonts>
  <fills count="5">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0.3499862666707357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9" fontId="3" fillId="0" borderId="0" applyFont="0" applyFill="0" applyBorder="0" applyAlignment="0" applyProtection="0"/>
  </cellStyleXfs>
  <cellXfs count="41">
    <xf numFmtId="0" fontId="0" fillId="0" borderId="0" xfId="0"/>
    <xf numFmtId="0" fontId="0" fillId="0" borderId="1" xfId="0" applyBorder="1" applyAlignment="1">
      <alignment horizontal="center"/>
    </xf>
    <xf numFmtId="44" fontId="0" fillId="0" borderId="1" xfId="0" applyNumberFormat="1" applyBorder="1" applyAlignment="1">
      <alignment horizontal="center" vertical="center"/>
    </xf>
    <xf numFmtId="44" fontId="0" fillId="0" borderId="1" xfId="0" applyNumberFormat="1" applyBorder="1" applyAlignment="1" applyProtection="1">
      <alignment horizontal="center" vertical="center"/>
      <protection locked="0"/>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44" fontId="0" fillId="0" borderId="1" xfId="0" applyNumberFormat="1" applyBorder="1" applyAlignment="1">
      <alignment horizontal="center"/>
    </xf>
    <xf numFmtId="44" fontId="0" fillId="4" borderId="1" xfId="0" applyNumberFormat="1" applyFill="1" applyBorder="1"/>
    <xf numFmtId="164" fontId="0" fillId="0" borderId="1" xfId="0" applyNumberFormat="1" applyBorder="1" applyAlignment="1">
      <alignment horizontal="center"/>
    </xf>
    <xf numFmtId="9" fontId="0" fillId="0" borderId="1" xfId="1" applyFont="1" applyBorder="1" applyAlignment="1" applyProtection="1">
      <alignment horizontal="center"/>
      <protection locked="0"/>
    </xf>
    <xf numFmtId="0" fontId="0" fillId="0" borderId="1" xfId="0" applyBorder="1" applyAlignment="1" applyProtection="1">
      <alignment horizontal="center"/>
      <protection locked="0"/>
    </xf>
    <xf numFmtId="0" fontId="7" fillId="0" borderId="5" xfId="0" applyFont="1" applyBorder="1" applyAlignment="1">
      <alignment horizontal="justify" vertical="center" wrapText="1"/>
    </xf>
    <xf numFmtId="0" fontId="2" fillId="2" borderId="1" xfId="0" applyFont="1" applyFill="1" applyBorder="1" applyAlignment="1">
      <alignment horizontal="center"/>
    </xf>
    <xf numFmtId="0" fontId="0" fillId="0" borderId="1" xfId="0" applyBorder="1" applyAlignment="1" applyProtection="1">
      <alignment horizontal="center"/>
      <protection locked="0"/>
    </xf>
    <xf numFmtId="0" fontId="0" fillId="4" borderId="1" xfId="0" applyFill="1" applyBorder="1" applyAlignment="1">
      <alignment horizontal="left"/>
    </xf>
    <xf numFmtId="0" fontId="0" fillId="4" borderId="3"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xf>
    <xf numFmtId="0" fontId="0" fillId="0" borderId="3"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1" xfId="0" applyBorder="1" applyAlignment="1">
      <alignment horizontal="center" vertical="center" wrapText="1"/>
    </xf>
    <xf numFmtId="0" fontId="0" fillId="4" borderId="1" xfId="0" applyFill="1" applyBorder="1" applyAlignment="1">
      <alignment horizontal="center"/>
    </xf>
    <xf numFmtId="0" fontId="0" fillId="4" borderId="3" xfId="0" applyFill="1" applyBorder="1" applyAlignment="1">
      <alignment horizontal="center" wrapText="1"/>
    </xf>
    <xf numFmtId="0" fontId="0" fillId="4" borderId="2" xfId="0" applyFill="1" applyBorder="1" applyAlignment="1">
      <alignment horizontal="center" wrapText="1"/>
    </xf>
    <xf numFmtId="0" fontId="0" fillId="4" borderId="4" xfId="0" applyFill="1" applyBorder="1" applyAlignment="1">
      <alignment horizontal="center" wrapText="1"/>
    </xf>
    <xf numFmtId="0" fontId="1" fillId="0" borderId="1" xfId="0" applyFont="1" applyBorder="1" applyAlignment="1">
      <alignment horizontal="center"/>
    </xf>
    <xf numFmtId="0" fontId="0" fillId="0" borderId="1" xfId="0" applyBorder="1" applyAlignment="1">
      <alignment horizontal="justify" vertical="center" wrapText="1"/>
    </xf>
    <xf numFmtId="0" fontId="0" fillId="0" borderId="1" xfId="0" applyBorder="1" applyAlignment="1">
      <alignment horizontal="center" vertical="center"/>
    </xf>
    <xf numFmtId="0" fontId="0" fillId="0" borderId="3" xfId="0" applyBorder="1" applyAlignment="1">
      <alignment horizontal="justify" vertical="center" wrapText="1"/>
    </xf>
    <xf numFmtId="0" fontId="0" fillId="0" borderId="2" xfId="0" applyBorder="1" applyAlignment="1">
      <alignment horizontal="justify" vertical="center" wrapText="1"/>
    </xf>
    <xf numFmtId="0" fontId="0" fillId="0" borderId="4" xfId="0" applyBorder="1" applyAlignment="1">
      <alignment horizontal="justify" vertical="center" wrapText="1"/>
    </xf>
    <xf numFmtId="0" fontId="0" fillId="3" borderId="3" xfId="0"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44" fontId="0" fillId="0" borderId="3" xfId="0" applyNumberFormat="1" applyBorder="1" applyAlignment="1" applyProtection="1">
      <alignment horizontal="center" vertical="center"/>
      <protection locked="0"/>
    </xf>
    <xf numFmtId="44" fontId="0" fillId="0" borderId="4" xfId="0" applyNumberFormat="1" applyBorder="1" applyAlignment="1" applyProtection="1">
      <alignment horizontal="center" vertical="center"/>
      <protection locked="0"/>
    </xf>
    <xf numFmtId="0" fontId="5" fillId="0" borderId="5" xfId="0" applyFont="1" applyBorder="1" applyAlignment="1" applyProtection="1">
      <alignment horizontal="center" vertical="center" wrapText="1"/>
      <protection locked="0"/>
    </xf>
    <xf numFmtId="1" fontId="0" fillId="0" borderId="1" xfId="0" applyNumberFormat="1" applyBorder="1" applyAlignment="1" applyProtection="1">
      <alignment horizontal="center" vertical="center"/>
      <protection locked="0"/>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8B0B6-2AAB-436C-9D1E-C927C741A259}">
  <sheetPr>
    <pageSetUpPr fitToPage="1"/>
  </sheetPr>
  <dimension ref="A1:F28"/>
  <sheetViews>
    <sheetView tabSelected="1" zoomScaleNormal="100" workbookViewId="0">
      <selection activeCell="A9" sqref="A9:C9"/>
    </sheetView>
  </sheetViews>
  <sheetFormatPr defaultRowHeight="15" x14ac:dyDescent="0.25"/>
  <cols>
    <col min="1" max="1" width="46.28515625" customWidth="1"/>
    <col min="2" max="3" width="16.7109375" customWidth="1"/>
    <col min="4" max="4" width="3.42578125" customWidth="1"/>
    <col min="5" max="5" width="14.7109375" customWidth="1"/>
    <col min="6" max="6" width="22.28515625" customWidth="1"/>
  </cols>
  <sheetData>
    <row r="1" spans="1:6" ht="21" x14ac:dyDescent="0.35">
      <c r="A1" s="26" t="s">
        <v>18</v>
      </c>
      <c r="B1" s="26"/>
      <c r="C1" s="26"/>
      <c r="D1" s="26"/>
      <c r="E1" s="26"/>
      <c r="F1" s="26"/>
    </row>
    <row r="2" spans="1:6" x14ac:dyDescent="0.25">
      <c r="A2" s="28" t="s">
        <v>2</v>
      </c>
      <c r="B2" s="28"/>
      <c r="C2" s="28"/>
      <c r="D2" s="28"/>
      <c r="E2" s="28"/>
      <c r="F2" s="28"/>
    </row>
    <row r="3" spans="1:6" ht="87.6" customHeight="1" x14ac:dyDescent="0.25">
      <c r="A3" s="27" t="s">
        <v>19</v>
      </c>
      <c r="B3" s="27"/>
      <c r="C3" s="27"/>
      <c r="D3" s="27"/>
      <c r="E3" s="27"/>
      <c r="F3" s="27"/>
    </row>
    <row r="4" spans="1:6" x14ac:dyDescent="0.25">
      <c r="A4" s="22" t="s">
        <v>17</v>
      </c>
      <c r="B4" s="22"/>
      <c r="C4" s="22"/>
      <c r="D4" s="22"/>
      <c r="E4" s="22"/>
      <c r="F4" s="22"/>
    </row>
    <row r="5" spans="1:6" ht="30" customHeight="1" x14ac:dyDescent="0.25">
      <c r="A5" s="32" t="s">
        <v>0</v>
      </c>
      <c r="B5" s="33"/>
      <c r="C5" s="34"/>
      <c r="D5" s="5"/>
      <c r="E5" s="35" t="s">
        <v>14</v>
      </c>
      <c r="F5" s="36"/>
    </row>
    <row r="6" spans="1:6" ht="69.95" customHeight="1" x14ac:dyDescent="0.25">
      <c r="A6" s="29" t="s">
        <v>13</v>
      </c>
      <c r="B6" s="30"/>
      <c r="C6" s="31"/>
      <c r="D6" s="2"/>
      <c r="E6" s="37"/>
      <c r="F6" s="38"/>
    </row>
    <row r="7" spans="1:6" ht="15" customHeight="1" x14ac:dyDescent="0.25">
      <c r="A7" s="22" t="s">
        <v>16</v>
      </c>
      <c r="B7" s="22"/>
      <c r="C7" s="22"/>
      <c r="D7" s="22"/>
      <c r="E7" s="22"/>
      <c r="F7" s="22"/>
    </row>
    <row r="8" spans="1:6" ht="30" customHeight="1" x14ac:dyDescent="0.25">
      <c r="A8" s="32" t="s">
        <v>0</v>
      </c>
      <c r="B8" s="33"/>
      <c r="C8" s="34"/>
      <c r="D8" s="5"/>
      <c r="E8" s="35" t="s">
        <v>14</v>
      </c>
      <c r="F8" s="36"/>
    </row>
    <row r="9" spans="1:6" ht="69.95" customHeight="1" x14ac:dyDescent="0.25">
      <c r="A9" s="29" t="s">
        <v>27</v>
      </c>
      <c r="B9" s="30"/>
      <c r="C9" s="31"/>
      <c r="D9" s="2"/>
      <c r="E9" s="37"/>
      <c r="F9" s="38"/>
    </row>
    <row r="10" spans="1:6" ht="14.45" customHeight="1" x14ac:dyDescent="0.25">
      <c r="A10" s="23" t="s">
        <v>15</v>
      </c>
      <c r="B10" s="24"/>
      <c r="C10" s="24"/>
      <c r="D10" s="24"/>
      <c r="E10" s="24"/>
      <c r="F10" s="25"/>
    </row>
    <row r="11" spans="1:6" ht="43.9" customHeight="1" x14ac:dyDescent="0.25">
      <c r="A11" s="4" t="s">
        <v>0</v>
      </c>
      <c r="B11" s="4" t="s">
        <v>23</v>
      </c>
      <c r="C11" s="5" t="s">
        <v>20</v>
      </c>
      <c r="D11" s="5"/>
      <c r="E11" s="5" t="s">
        <v>21</v>
      </c>
      <c r="F11" s="5" t="s">
        <v>22</v>
      </c>
    </row>
    <row r="12" spans="1:6" ht="60" x14ac:dyDescent="0.25">
      <c r="A12" s="11" t="s">
        <v>24</v>
      </c>
      <c r="B12" s="39"/>
      <c r="C12" s="40"/>
      <c r="D12" s="2" t="s">
        <v>1</v>
      </c>
      <c r="E12" s="3"/>
      <c r="F12" s="2">
        <f>(B12*C12)*E12</f>
        <v>0</v>
      </c>
    </row>
    <row r="13" spans="1:6" ht="13.9" customHeight="1" x14ac:dyDescent="0.25">
      <c r="A13" s="15" t="s">
        <v>25</v>
      </c>
      <c r="B13" s="16"/>
      <c r="C13" s="16"/>
      <c r="D13" s="16"/>
      <c r="E13" s="16"/>
      <c r="F13" s="17"/>
    </row>
    <row r="14" spans="1:6" ht="60" x14ac:dyDescent="0.25">
      <c r="A14" s="4" t="s">
        <v>0</v>
      </c>
      <c r="B14" s="4"/>
      <c r="C14" s="5" t="s">
        <v>9</v>
      </c>
      <c r="D14" s="5"/>
      <c r="E14" s="5" t="s">
        <v>10</v>
      </c>
      <c r="F14" s="5" t="s">
        <v>11</v>
      </c>
    </row>
    <row r="15" spans="1:6" ht="22.15" customHeight="1" x14ac:dyDescent="0.25">
      <c r="A15" s="1" t="s">
        <v>8</v>
      </c>
      <c r="B15" s="10"/>
      <c r="C15" s="8">
        <v>500</v>
      </c>
      <c r="D15" s="1"/>
      <c r="E15" s="9"/>
      <c r="F15" s="6">
        <f>C15*(E15+1)</f>
        <v>500</v>
      </c>
    </row>
    <row r="16" spans="1:6" ht="6.95" customHeight="1" x14ac:dyDescent="0.25">
      <c r="A16" s="18"/>
      <c r="B16" s="19"/>
      <c r="C16" s="19"/>
      <c r="D16" s="19"/>
      <c r="E16" s="19"/>
      <c r="F16" s="20"/>
    </row>
    <row r="17" spans="1:6" x14ac:dyDescent="0.25">
      <c r="A17" s="14" t="s">
        <v>26</v>
      </c>
      <c r="B17" s="14"/>
      <c r="C17" s="14"/>
      <c r="D17" s="14"/>
      <c r="E17" s="14"/>
      <c r="F17" s="7">
        <f>SUM(E6,F12,F15)</f>
        <v>500</v>
      </c>
    </row>
    <row r="18" spans="1:6" ht="9" customHeight="1" x14ac:dyDescent="0.25">
      <c r="A18" s="18"/>
      <c r="B18" s="19"/>
      <c r="C18" s="19"/>
      <c r="D18" s="19"/>
      <c r="E18" s="19"/>
      <c r="F18" s="20"/>
    </row>
    <row r="19" spans="1:6" ht="27.95" customHeight="1" x14ac:dyDescent="0.25">
      <c r="A19" s="13"/>
      <c r="B19" s="13"/>
      <c r="C19" s="13"/>
      <c r="D19" s="13"/>
      <c r="E19" s="21" t="s">
        <v>12</v>
      </c>
      <c r="F19" s="21"/>
    </row>
    <row r="20" spans="1:6" ht="14.1" customHeight="1" x14ac:dyDescent="0.25">
      <c r="A20" s="12" t="s">
        <v>3</v>
      </c>
      <c r="B20" s="12"/>
      <c r="C20" s="12"/>
      <c r="D20" s="12"/>
      <c r="E20" s="21"/>
      <c r="F20" s="21"/>
    </row>
    <row r="21" spans="1:6" ht="27.95" customHeight="1" x14ac:dyDescent="0.25">
      <c r="A21" s="13"/>
      <c r="B21" s="13"/>
      <c r="C21" s="13"/>
      <c r="D21" s="13"/>
    </row>
    <row r="22" spans="1:6" ht="14.1" customHeight="1" x14ac:dyDescent="0.25">
      <c r="A22" s="12" t="s">
        <v>4</v>
      </c>
      <c r="B22" s="12"/>
      <c r="C22" s="12"/>
      <c r="D22" s="12"/>
    </row>
    <row r="23" spans="1:6" ht="27.95" customHeight="1" x14ac:dyDescent="0.25">
      <c r="A23" s="13"/>
      <c r="B23" s="13"/>
      <c r="C23" s="13"/>
      <c r="D23" s="13"/>
    </row>
    <row r="24" spans="1:6" ht="14.1" customHeight="1" x14ac:dyDescent="0.25">
      <c r="A24" s="12" t="s">
        <v>5</v>
      </c>
      <c r="B24" s="12"/>
      <c r="C24" s="12"/>
      <c r="D24" s="12"/>
    </row>
    <row r="25" spans="1:6" ht="27.95" customHeight="1" x14ac:dyDescent="0.25">
      <c r="A25" s="13"/>
      <c r="B25" s="13"/>
      <c r="C25" s="13"/>
      <c r="D25" s="13"/>
    </row>
    <row r="26" spans="1:6" ht="14.1" customHeight="1" x14ac:dyDescent="0.25">
      <c r="A26" s="12" t="s">
        <v>6</v>
      </c>
      <c r="B26" s="12"/>
      <c r="C26" s="12"/>
      <c r="D26" s="12"/>
    </row>
    <row r="27" spans="1:6" ht="27.95" customHeight="1" x14ac:dyDescent="0.25">
      <c r="A27" s="13"/>
      <c r="B27" s="13"/>
      <c r="C27" s="13"/>
      <c r="D27" s="13"/>
    </row>
    <row r="28" spans="1:6" ht="14.1" customHeight="1" x14ac:dyDescent="0.25">
      <c r="A28" s="12" t="s">
        <v>7</v>
      </c>
      <c r="B28" s="12"/>
      <c r="C28" s="12"/>
      <c r="D28" s="12"/>
    </row>
  </sheetData>
  <sheetProtection algorithmName="SHA-512" hashValue="kVndFDe30msls4wGI9RyOKMs950K+0EMsPdxYoDrf55Uc1r2d52yA7qGfQmIUf+SRlnMIgcGGN812J6lxc9v7g==" saltValue="1qOJyqER8kHWOTi85bugGA==" spinCount="100000" sheet="1" objects="1" scenarios="1"/>
  <mergeCells count="29">
    <mergeCell ref="A4:F4"/>
    <mergeCell ref="A10:F10"/>
    <mergeCell ref="A1:F1"/>
    <mergeCell ref="A3:F3"/>
    <mergeCell ref="A2:F2"/>
    <mergeCell ref="A7:F7"/>
    <mergeCell ref="A6:C6"/>
    <mergeCell ref="A9:C9"/>
    <mergeCell ref="A5:C5"/>
    <mergeCell ref="A8:C8"/>
    <mergeCell ref="E6:F6"/>
    <mergeCell ref="E5:F5"/>
    <mergeCell ref="E9:F9"/>
    <mergeCell ref="E8:F8"/>
    <mergeCell ref="A13:F13"/>
    <mergeCell ref="A16:F16"/>
    <mergeCell ref="E19:F20"/>
    <mergeCell ref="A20:D20"/>
    <mergeCell ref="A19:D19"/>
    <mergeCell ref="A18:F18"/>
    <mergeCell ref="A28:D28"/>
    <mergeCell ref="A27:D27"/>
    <mergeCell ref="A26:D26"/>
    <mergeCell ref="A25:D25"/>
    <mergeCell ref="A17:E17"/>
    <mergeCell ref="A24:D24"/>
    <mergeCell ref="A23:D23"/>
    <mergeCell ref="A22:D22"/>
    <mergeCell ref="A21:D21"/>
  </mergeCells>
  <pageMargins left="0.7" right="0.7" top="0.75" bottom="0.75" header="0.3" footer="0.3"/>
  <pageSetup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 Monkelien</dc:creator>
  <cp:lastModifiedBy>Alger, Rachelle A (DPS)</cp:lastModifiedBy>
  <cp:lastPrinted>2026-09-03T17:57:38Z</cp:lastPrinted>
  <dcterms:created xsi:type="dcterms:W3CDTF">2022-06-09T16:21:01Z</dcterms:created>
  <dcterms:modified xsi:type="dcterms:W3CDTF">2026-09-15T23:41:27Z</dcterms:modified>
</cp:coreProperties>
</file>