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K:\SUPPLY\Facilities Folders\Facility Agreements\Active Agreements_Aircraft\~PR Anch King Air\2Solicitation\"/>
    </mc:Choice>
  </mc:AlternateContent>
  <xr:revisionPtr revIDLastSave="0" documentId="13_ncr:1_{EC5DC590-25AB-471E-9A2C-9265ED1A5140}" xr6:coauthVersionLast="47" xr6:coauthVersionMax="47" xr10:uidLastSave="{00000000-0000-0000-0000-000000000000}"/>
  <bookViews>
    <workbookView xWindow="39600" yWindow="1740" windowWidth="17280" windowHeight="13365" xr2:uid="{7C00B8AD-5593-47CC-8F4F-43E1CD1A125F}"/>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2" i="1" l="1"/>
  <c r="F24" i="1" s="1"/>
  <c r="F14" i="1"/>
  <c r="F20" i="1"/>
  <c r="F21" i="1"/>
  <c r="F19" i="1"/>
  <c r="F18" i="1"/>
</calcChain>
</file>

<file path=xl/sharedStrings.xml><?xml version="1.0" encoding="utf-8"?>
<sst xmlns="http://schemas.openxmlformats.org/spreadsheetml/2006/main" count="46" uniqueCount="37">
  <si>
    <t>Description</t>
  </si>
  <si>
    <t>Vendor Name:</t>
  </si>
  <si>
    <t xml:space="preserve">Authorized Signature: </t>
  </si>
  <si>
    <t>Typed or Printed Name or Authorized Signature:</t>
  </si>
  <si>
    <t>Date</t>
  </si>
  <si>
    <t>Initial Term
Three Years</t>
  </si>
  <si>
    <t>Renewal Term 1
One Year</t>
  </si>
  <si>
    <t>Renewal Term 2
One Year</t>
  </si>
  <si>
    <t>Renewal Term 3
One Year</t>
  </si>
  <si>
    <t>Renewal Term 4
One Year</t>
  </si>
  <si>
    <t>TOTAL LEASE COST</t>
  </si>
  <si>
    <r>
      <t xml:space="preserve">Offerors shall provide their proposed costs below. Indicate pricing for all renewal periods to be responsive. Cost proposals must be fixed price and include all costs for the total implementation of the scope as described in the RFP.  On this sheet, provide your total cost for the entire project. This total price must include all direct and indirect costs associated with the performance of the contract including, but not limited to,  all project deliverables, activities, personnel costs, licensing costs, hardware costs, direct expenses, payroll, supplies, overhead, profit and completeing tasks, and other services that you propose, to cover all of the requirements in Section 3. Scope of Work and Contract Information.                                                                                                                                                                                                                                                                </t>
    </r>
    <r>
      <rPr>
        <b/>
        <sz val="11"/>
        <color theme="1"/>
        <rFont val="Aptos"/>
        <family val="2"/>
      </rPr>
      <t>IMPORTANT</t>
    </r>
    <r>
      <rPr>
        <sz val="11"/>
        <color theme="1"/>
        <rFont val="Aptos"/>
        <family val="2"/>
      </rPr>
      <t xml:space="preserve"> - Offeror's must use the form to enter data that will be utilized to determine the proposed costs for provision of services. Do not alter this form or add additional information as it is used for evaluation purposes to convert the costs to points. Rates shall not exceed the tenth decimal place. TheTOTAL LEASE COST indicated will be used for evaluation purposes.</t>
    </r>
  </si>
  <si>
    <t>Renewal Term 5
One Year</t>
  </si>
  <si>
    <t>Renewal Term 6
One Year</t>
  </si>
  <si>
    <t>Renewal Term 7
One Year</t>
  </si>
  <si>
    <t>Table A. Lease Rate</t>
  </si>
  <si>
    <t>Per Service</t>
  </si>
  <si>
    <t>Estimated number of services per term</t>
  </si>
  <si>
    <t>TABLE B Total</t>
  </si>
  <si>
    <t>Line Item Total</t>
  </si>
  <si>
    <t>Services in accordance with Sec 3.13</t>
  </si>
  <si>
    <t>Table A + Table B = TOTAL LEASE COST</t>
  </si>
  <si>
    <t>TABLE A Total</t>
  </si>
  <si>
    <t>Initial Term + Renewal Terms 1-7</t>
  </si>
  <si>
    <t>Ground Handling/Towing Normal Hours</t>
  </si>
  <si>
    <t>Ground Handling/Towing
After Hours &amp; Holidays</t>
  </si>
  <si>
    <t>Table B. Ground Services</t>
  </si>
  <si>
    <t>Oxygen Services</t>
  </si>
  <si>
    <t>Services in accordance with Sec 3.13 and Amendments 2-3</t>
  </si>
  <si>
    <t>Lavatory Services</t>
  </si>
  <si>
    <t>PER TERM</t>
  </si>
  <si>
    <t>Line Item Totals x 10 years (3 year initial, 7 one-year renewals) = TABLE B Total</t>
  </si>
  <si>
    <t>Services in accordance with Sec 3.13 and Amendments 2-3 (if blank, shall be assumed as included in the lease price)</t>
  </si>
  <si>
    <r>
      <t xml:space="preserve">Total Lease Rate for initial </t>
    </r>
    <r>
      <rPr>
        <b/>
        <sz val="11"/>
        <rFont val="Aptos"/>
        <family val="2"/>
      </rPr>
      <t>three-year</t>
    </r>
    <r>
      <rPr>
        <sz val="11"/>
        <rFont val="Aptos"/>
        <family val="2"/>
      </rPr>
      <t xml:space="preserve"> term, as detailed in the RFP</t>
    </r>
  </si>
  <si>
    <r>
      <t xml:space="preserve">Total Lease Rate </t>
    </r>
    <r>
      <rPr>
        <b/>
        <sz val="11"/>
        <rFont val="Aptos"/>
        <family val="2"/>
      </rPr>
      <t>one-year</t>
    </r>
    <r>
      <rPr>
        <sz val="11"/>
        <rFont val="Aptos"/>
        <family val="2"/>
      </rPr>
      <t xml:space="preserve"> renewal term,  as detailed in the RFP</t>
    </r>
  </si>
  <si>
    <t>RFP 27ACT0820A King Air Hangar Lease</t>
  </si>
  <si>
    <t>SUBMITTAL FORM E - COST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</si>
</sst>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3" x14ac:knownFonts="1">
    <font>
      <sz val="11"/>
      <color theme="1"/>
      <name val="Calibri"/>
      <family val="2"/>
      <scheme val="minor"/>
    </font>
    <font>
      <sz val="11"/>
      <color theme="1"/>
      <name val="Calibri"/>
      <family val="2"/>
      <scheme val="minor"/>
    </font>
    <font>
      <sz val="8"/>
      <name val="Calibri"/>
      <family val="2"/>
      <scheme val="minor"/>
    </font>
    <font>
      <b/>
      <sz val="24"/>
      <color theme="1"/>
      <name val="Aptos"/>
      <family val="2"/>
    </font>
    <font>
      <sz val="11"/>
      <color theme="1"/>
      <name val="Aptos"/>
      <family val="2"/>
    </font>
    <font>
      <sz val="16"/>
      <name val="Aptos"/>
      <family val="2"/>
    </font>
    <font>
      <b/>
      <sz val="11"/>
      <color theme="1"/>
      <name val="Aptos"/>
      <family val="2"/>
    </font>
    <font>
      <b/>
      <sz val="11"/>
      <name val="Aptos"/>
      <family val="2"/>
    </font>
    <font>
      <sz val="11"/>
      <name val="Aptos"/>
      <family val="2"/>
    </font>
    <font>
      <b/>
      <sz val="16"/>
      <color theme="1"/>
      <name val="Aptos"/>
      <family val="2"/>
    </font>
    <font>
      <b/>
      <u/>
      <sz val="11"/>
      <color theme="1"/>
      <name val="Aptos"/>
      <family val="2"/>
    </font>
    <font>
      <sz val="14"/>
      <color theme="1"/>
      <name val="Aptos"/>
      <family val="2"/>
    </font>
    <font>
      <b/>
      <sz val="11"/>
      <color theme="0"/>
      <name val="Aptos"/>
      <family val="2"/>
    </font>
  </fonts>
  <fills count="4">
    <fill>
      <patternFill patternType="none"/>
    </fill>
    <fill>
      <patternFill patternType="gray125"/>
    </fill>
    <fill>
      <patternFill patternType="solid">
        <fgColor theme="4" tint="-0.499984740745262"/>
        <bgColor indexed="64"/>
      </patternFill>
    </fill>
    <fill>
      <patternFill patternType="solid">
        <fgColor theme="8"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58">
    <xf numFmtId="0" fontId="0" fillId="0" borderId="0" xfId="0"/>
    <xf numFmtId="44" fontId="8" fillId="0" borderId="1" xfId="1" applyFont="1" applyBorder="1" applyAlignment="1" applyProtection="1">
      <alignment horizontal="center" vertical="center"/>
      <protection locked="0"/>
    </xf>
    <xf numFmtId="44" fontId="8" fillId="0" borderId="3" xfId="1" applyFont="1" applyBorder="1" applyAlignment="1" applyProtection="1">
      <alignment horizontal="center" vertical="center"/>
      <protection locked="0"/>
    </xf>
    <xf numFmtId="44" fontId="8" fillId="0" borderId="11" xfId="1" applyFont="1" applyBorder="1" applyAlignment="1" applyProtection="1">
      <alignment horizontal="center" vertical="center"/>
      <protection locked="0"/>
    </xf>
    <xf numFmtId="44" fontId="8" fillId="0" borderId="1" xfId="1" applyFont="1" applyBorder="1" applyAlignment="1" applyProtection="1">
      <alignment horizontal="center" vertical="center" wrapText="1"/>
      <protection locked="0"/>
    </xf>
    <xf numFmtId="44" fontId="8" fillId="0" borderId="9" xfId="1" applyFont="1" applyBorder="1" applyAlignment="1" applyProtection="1">
      <alignment horizontal="center" vertical="center"/>
    </xf>
    <xf numFmtId="44" fontId="8" fillId="0" borderId="3" xfId="1" applyFont="1" applyFill="1" applyBorder="1" applyAlignment="1" applyProtection="1">
      <alignment horizontal="center" vertical="center"/>
    </xf>
    <xf numFmtId="44" fontId="7" fillId="3" borderId="1" xfId="1" applyFont="1" applyFill="1" applyBorder="1" applyAlignment="1" applyProtection="1">
      <alignment horizontal="center" vertical="center"/>
    </xf>
    <xf numFmtId="0" fontId="4" fillId="0" borderId="1" xfId="0" applyFont="1" applyBorder="1" applyAlignment="1" applyProtection="1">
      <alignment horizontal="center"/>
      <protection locked="0"/>
    </xf>
    <xf numFmtId="0" fontId="4" fillId="0" borderId="1" xfId="0" applyFont="1" applyBorder="1" applyProtection="1">
      <protection locked="0"/>
    </xf>
    <xf numFmtId="0" fontId="4" fillId="0" borderId="0" xfId="0" applyFont="1" applyProtection="1"/>
    <xf numFmtId="0" fontId="10" fillId="3" borderId="1" xfId="0" applyFont="1" applyFill="1" applyBorder="1" applyAlignment="1" applyProtection="1">
      <alignment horizontal="center" vertical="center"/>
    </xf>
    <xf numFmtId="0" fontId="10" fillId="3" borderId="1" xfId="0" applyFont="1" applyFill="1" applyBorder="1" applyAlignment="1" applyProtection="1">
      <alignment horizontal="center" vertical="center" wrapText="1"/>
    </xf>
    <xf numFmtId="0" fontId="7" fillId="3" borderId="6" xfId="0" applyFont="1" applyFill="1" applyBorder="1" applyAlignment="1" applyProtection="1">
      <alignment horizontal="center" vertical="center"/>
    </xf>
    <xf numFmtId="0" fontId="4" fillId="0" borderId="8" xfId="0" applyFont="1" applyBorder="1" applyAlignment="1" applyProtection="1">
      <alignment horizontal="center" vertical="center" wrapText="1"/>
    </xf>
    <xf numFmtId="0" fontId="4" fillId="0" borderId="10" xfId="0" applyFont="1" applyBorder="1" applyAlignment="1" applyProtection="1">
      <alignment horizontal="center" vertical="center" wrapText="1"/>
    </xf>
    <xf numFmtId="0" fontId="4" fillId="0" borderId="9" xfId="0" applyFont="1" applyBorder="1" applyAlignment="1" applyProtection="1">
      <alignment horizontal="center" vertical="center" wrapText="1"/>
    </xf>
    <xf numFmtId="44" fontId="4" fillId="0" borderId="6" xfId="0" applyNumberFormat="1" applyFont="1" applyBorder="1" applyAlignment="1" applyProtection="1">
      <alignment vertical="center"/>
    </xf>
    <xf numFmtId="0" fontId="8" fillId="0" borderId="0" xfId="0" applyFont="1" applyAlignment="1" applyProtection="1">
      <alignment horizontal="center" vertical="center"/>
    </xf>
    <xf numFmtId="0" fontId="4" fillId="0" borderId="0" xfId="0" applyFont="1" applyAlignment="1" applyProtection="1">
      <alignment vertical="center"/>
    </xf>
    <xf numFmtId="44" fontId="4" fillId="0" borderId="0" xfId="0" applyNumberFormat="1" applyFont="1" applyProtection="1"/>
    <xf numFmtId="0" fontId="9" fillId="3" borderId="12" xfId="0" applyFont="1" applyFill="1" applyBorder="1" applyAlignment="1" applyProtection="1">
      <alignment horizontal="center" vertical="center"/>
    </xf>
    <xf numFmtId="0" fontId="9" fillId="3" borderId="13" xfId="0" applyFont="1" applyFill="1" applyBorder="1" applyAlignment="1" applyProtection="1">
      <alignment horizontal="center" vertical="center"/>
    </xf>
    <xf numFmtId="0" fontId="11" fillId="0" borderId="13" xfId="0" applyFont="1" applyBorder="1" applyAlignment="1" applyProtection="1">
      <alignment horizontal="center" vertical="center" wrapText="1"/>
    </xf>
    <xf numFmtId="44" fontId="9" fillId="0" borderId="14" xfId="0" applyNumberFormat="1" applyFont="1" applyBorder="1" applyAlignment="1" applyProtection="1">
      <alignment horizontal="center" vertical="center"/>
    </xf>
    <xf numFmtId="0" fontId="8" fillId="0" borderId="1" xfId="0" applyFont="1" applyBorder="1" applyAlignment="1" applyProtection="1">
      <alignment horizontal="center" vertical="center" wrapText="1"/>
    </xf>
    <xf numFmtId="0" fontId="7" fillId="3" borderId="5" xfId="0" applyFont="1" applyFill="1" applyBorder="1" applyAlignment="1" applyProtection="1">
      <alignment horizontal="center" vertical="center" wrapText="1"/>
    </xf>
    <xf numFmtId="0" fontId="7" fillId="3" borderId="2" xfId="0" applyFont="1" applyFill="1" applyBorder="1" applyAlignment="1" applyProtection="1">
      <alignment horizontal="center" vertical="center" wrapText="1"/>
    </xf>
    <xf numFmtId="0" fontId="7" fillId="3" borderId="1" xfId="0" applyFont="1" applyFill="1" applyBorder="1" applyAlignment="1" applyProtection="1">
      <alignment horizontal="center" vertical="center" wrapText="1"/>
    </xf>
    <xf numFmtId="0" fontId="7" fillId="3" borderId="3" xfId="0" applyFont="1" applyFill="1" applyBorder="1" applyAlignment="1" applyProtection="1">
      <alignment horizontal="center" vertical="center" wrapText="1"/>
    </xf>
    <xf numFmtId="0" fontId="7" fillId="3" borderId="8" xfId="0" applyFont="1" applyFill="1" applyBorder="1" applyAlignment="1" applyProtection="1">
      <alignment horizontal="center" vertical="center" wrapText="1"/>
    </xf>
    <xf numFmtId="0" fontId="7" fillId="3" borderId="9" xfId="0" applyFont="1" applyFill="1" applyBorder="1" applyAlignment="1" applyProtection="1">
      <alignment horizontal="center" vertical="center" wrapText="1"/>
    </xf>
    <xf numFmtId="0" fontId="8" fillId="0" borderId="8"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7" fillId="0" borderId="5" xfId="0" applyFont="1" applyBorder="1" applyAlignment="1" applyProtection="1">
      <alignment horizontal="center" vertical="center" wrapText="1"/>
    </xf>
    <xf numFmtId="0" fontId="7" fillId="0" borderId="3" xfId="0" applyFont="1" applyBorder="1" applyAlignment="1" applyProtection="1">
      <alignment horizontal="center" vertical="center" wrapText="1"/>
    </xf>
    <xf numFmtId="0" fontId="8" fillId="0" borderId="2" xfId="0" applyFont="1" applyBorder="1" applyAlignment="1" applyProtection="1">
      <alignment horizontal="center" vertical="center" wrapText="1"/>
    </xf>
    <xf numFmtId="0" fontId="12" fillId="2" borderId="5" xfId="0" applyFont="1" applyFill="1" applyBorder="1" applyAlignment="1" applyProtection="1">
      <alignment horizontal="center" vertical="center" wrapText="1"/>
    </xf>
    <xf numFmtId="0" fontId="12" fillId="2" borderId="2" xfId="0" applyFont="1" applyFill="1" applyBorder="1" applyAlignment="1" applyProtection="1">
      <alignment horizontal="center" vertical="center" wrapText="1"/>
    </xf>
    <xf numFmtId="0" fontId="12" fillId="2" borderId="3" xfId="0" applyFont="1" applyFill="1" applyBorder="1" applyAlignment="1" applyProtection="1">
      <alignment horizontal="center" vertical="center" wrapText="1"/>
    </xf>
    <xf numFmtId="0" fontId="7" fillId="3" borderId="5" xfId="0" applyFont="1" applyFill="1" applyBorder="1" applyAlignment="1" applyProtection="1">
      <alignment horizontal="center" vertical="center" wrapText="1"/>
    </xf>
    <xf numFmtId="0" fontId="7" fillId="3" borderId="2" xfId="0" applyFont="1" applyFill="1" applyBorder="1" applyAlignment="1" applyProtection="1">
      <alignment horizontal="center" vertical="center" wrapText="1"/>
    </xf>
    <xf numFmtId="0" fontId="7" fillId="3" borderId="1" xfId="0" applyFont="1" applyFill="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2" xfId="0" applyFont="1" applyBorder="1" applyAlignment="1" applyProtection="1">
      <alignment horizontal="center" vertical="center" wrapText="1"/>
    </xf>
    <xf numFmtId="0" fontId="8" fillId="0" borderId="3" xfId="0" applyFont="1" applyBorder="1" applyAlignment="1" applyProtection="1">
      <alignment horizontal="center" vertical="center" wrapText="1"/>
    </xf>
    <xf numFmtId="0" fontId="7" fillId="3" borderId="7" xfId="0" applyFont="1" applyFill="1" applyBorder="1" applyAlignment="1" applyProtection="1">
      <alignment horizontal="center" vertical="center" wrapText="1"/>
    </xf>
    <xf numFmtId="0" fontId="3" fillId="3" borderId="0" xfId="0" applyFont="1" applyFill="1" applyAlignment="1" applyProtection="1">
      <alignment horizontal="center" vertical="center"/>
    </xf>
    <xf numFmtId="0" fontId="3" fillId="3" borderId="4" xfId="0" applyFont="1" applyFill="1" applyBorder="1" applyAlignment="1" applyProtection="1">
      <alignment horizontal="center" vertical="center"/>
    </xf>
    <xf numFmtId="0" fontId="5" fillId="0" borderId="0" xfId="0" applyFont="1" applyAlignment="1" applyProtection="1">
      <alignment horizontal="center" vertical="center"/>
    </xf>
    <xf numFmtId="0" fontId="5" fillId="0" borderId="4" xfId="0" applyFont="1" applyBorder="1" applyAlignment="1" applyProtection="1">
      <alignment horizontal="center" vertical="center"/>
    </xf>
    <xf numFmtId="0" fontId="4" fillId="0" borderId="0" xfId="0" applyFont="1" applyAlignment="1" applyProtection="1">
      <alignment horizontal="center" vertical="center" wrapText="1"/>
    </xf>
    <xf numFmtId="0" fontId="4" fillId="0" borderId="4" xfId="0" applyFont="1" applyBorder="1" applyAlignment="1" applyProtection="1">
      <alignment horizontal="center" vertical="center" wrapText="1"/>
    </xf>
    <xf numFmtId="0" fontId="12" fillId="2" borderId="0" xfId="0" applyFont="1" applyFill="1" applyAlignment="1" applyProtection="1">
      <alignment horizontal="center" vertical="center"/>
    </xf>
    <xf numFmtId="0" fontId="12" fillId="2" borderId="4" xfId="0" applyFont="1" applyFill="1" applyBorder="1" applyAlignment="1" applyProtection="1">
      <alignment horizontal="center" vertical="center"/>
    </xf>
    <xf numFmtId="0" fontId="4" fillId="3" borderId="5" xfId="0" applyFont="1" applyFill="1" applyBorder="1" applyAlignment="1" applyProtection="1">
      <alignment horizontal="center"/>
    </xf>
    <xf numFmtId="0" fontId="4" fillId="3" borderId="3" xfId="0" applyFont="1" applyFill="1" applyBorder="1" applyAlignment="1" applyProtection="1">
      <alignment horizontal="center"/>
    </xf>
    <xf numFmtId="0" fontId="7" fillId="3" borderId="1" xfId="0" applyFont="1" applyFill="1" applyBorder="1" applyAlignment="1" applyProtection="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64C1F-16E4-4F5D-BC99-86C77797D257}">
  <dimension ref="A1:F29"/>
  <sheetViews>
    <sheetView tabSelected="1" zoomScale="90" zoomScaleNormal="90" workbookViewId="0">
      <selection activeCell="F6" sqref="F6"/>
    </sheetView>
  </sheetViews>
  <sheetFormatPr defaultColWidth="8.88671875" defaultRowHeight="14.4" x14ac:dyDescent="0.3"/>
  <cols>
    <col min="1" max="1" width="8.88671875" style="10"/>
    <col min="2" max="2" width="21.5546875" style="10" customWidth="1"/>
    <col min="3" max="3" width="40.33203125" style="10" customWidth="1"/>
    <col min="4" max="4" width="18.109375" style="10" customWidth="1"/>
    <col min="5" max="5" width="19.33203125" style="10" customWidth="1"/>
    <col min="6" max="6" width="31.33203125" style="10" customWidth="1"/>
    <col min="7" max="16384" width="8.88671875" style="10"/>
  </cols>
  <sheetData>
    <row r="1" spans="1:6" ht="33.6" customHeight="1" x14ac:dyDescent="0.3">
      <c r="A1" s="47" t="s">
        <v>36</v>
      </c>
      <c r="B1" s="47"/>
      <c r="C1" s="47"/>
      <c r="D1" s="47"/>
      <c r="E1" s="47"/>
      <c r="F1" s="48"/>
    </row>
    <row r="2" spans="1:6" ht="40.200000000000003" customHeight="1" x14ac:dyDescent="0.3">
      <c r="A2" s="49" t="s">
        <v>35</v>
      </c>
      <c r="B2" s="49"/>
      <c r="C2" s="49"/>
      <c r="D2" s="49"/>
      <c r="E2" s="49"/>
      <c r="F2" s="50"/>
    </row>
    <row r="3" spans="1:6" ht="127.95" customHeight="1" x14ac:dyDescent="0.3">
      <c r="A3" s="51" t="s">
        <v>11</v>
      </c>
      <c r="B3" s="51"/>
      <c r="C3" s="51"/>
      <c r="D3" s="51"/>
      <c r="E3" s="51"/>
      <c r="F3" s="52"/>
    </row>
    <row r="4" spans="1:6" ht="22.2" customHeight="1" x14ac:dyDescent="0.3">
      <c r="A4" s="53" t="s">
        <v>15</v>
      </c>
      <c r="B4" s="53"/>
      <c r="C4" s="53"/>
      <c r="D4" s="53"/>
      <c r="E4" s="53"/>
      <c r="F4" s="54"/>
    </row>
    <row r="5" spans="1:6" ht="30" customHeight="1" x14ac:dyDescent="0.3">
      <c r="A5" s="55"/>
      <c r="B5" s="56"/>
      <c r="C5" s="28" t="s">
        <v>0</v>
      </c>
      <c r="D5" s="28"/>
      <c r="E5" s="28"/>
      <c r="F5" s="57" t="s">
        <v>19</v>
      </c>
    </row>
    <row r="6" spans="1:6" ht="30" customHeight="1" x14ac:dyDescent="0.3">
      <c r="A6" s="28" t="s">
        <v>5</v>
      </c>
      <c r="B6" s="28"/>
      <c r="C6" s="43" t="s">
        <v>33</v>
      </c>
      <c r="D6" s="44"/>
      <c r="E6" s="45"/>
      <c r="F6" s="1"/>
    </row>
    <row r="7" spans="1:6" ht="30" customHeight="1" x14ac:dyDescent="0.3">
      <c r="A7" s="28" t="s">
        <v>6</v>
      </c>
      <c r="B7" s="28"/>
      <c r="C7" s="43" t="s">
        <v>34</v>
      </c>
      <c r="D7" s="44"/>
      <c r="E7" s="45"/>
      <c r="F7" s="1"/>
    </row>
    <row r="8" spans="1:6" ht="30" customHeight="1" x14ac:dyDescent="0.3">
      <c r="A8" s="28" t="s">
        <v>7</v>
      </c>
      <c r="B8" s="28"/>
      <c r="C8" s="43" t="s">
        <v>34</v>
      </c>
      <c r="D8" s="44"/>
      <c r="E8" s="45"/>
      <c r="F8" s="1"/>
    </row>
    <row r="9" spans="1:6" ht="30" customHeight="1" x14ac:dyDescent="0.3">
      <c r="A9" s="28" t="s">
        <v>8</v>
      </c>
      <c r="B9" s="28"/>
      <c r="C9" s="43" t="s">
        <v>34</v>
      </c>
      <c r="D9" s="44"/>
      <c r="E9" s="45"/>
      <c r="F9" s="1"/>
    </row>
    <row r="10" spans="1:6" ht="30" customHeight="1" x14ac:dyDescent="0.3">
      <c r="A10" s="28" t="s">
        <v>9</v>
      </c>
      <c r="B10" s="28"/>
      <c r="C10" s="43" t="s">
        <v>34</v>
      </c>
      <c r="D10" s="44"/>
      <c r="E10" s="45"/>
      <c r="F10" s="1"/>
    </row>
    <row r="11" spans="1:6" ht="30" customHeight="1" x14ac:dyDescent="0.3">
      <c r="A11" s="28" t="s">
        <v>12</v>
      </c>
      <c r="B11" s="28"/>
      <c r="C11" s="43" t="s">
        <v>34</v>
      </c>
      <c r="D11" s="44"/>
      <c r="E11" s="45"/>
      <c r="F11" s="2"/>
    </row>
    <row r="12" spans="1:6" ht="30" customHeight="1" x14ac:dyDescent="0.3">
      <c r="A12" s="28" t="s">
        <v>13</v>
      </c>
      <c r="B12" s="28"/>
      <c r="C12" s="43" t="s">
        <v>34</v>
      </c>
      <c r="D12" s="44"/>
      <c r="E12" s="45"/>
      <c r="F12" s="2"/>
    </row>
    <row r="13" spans="1:6" ht="30" customHeight="1" thickBot="1" x14ac:dyDescent="0.35">
      <c r="A13" s="46" t="s">
        <v>14</v>
      </c>
      <c r="B13" s="46"/>
      <c r="C13" s="43" t="s">
        <v>34</v>
      </c>
      <c r="D13" s="44"/>
      <c r="E13" s="45"/>
      <c r="F13" s="3"/>
    </row>
    <row r="14" spans="1:6" ht="30" customHeight="1" x14ac:dyDescent="0.3">
      <c r="A14" s="30" t="s">
        <v>22</v>
      </c>
      <c r="B14" s="31"/>
      <c r="C14" s="32" t="s">
        <v>23</v>
      </c>
      <c r="D14" s="33"/>
      <c r="E14" s="33"/>
      <c r="F14" s="5">
        <f>SUM(F6:F13)</f>
        <v>0</v>
      </c>
    </row>
    <row r="15" spans="1:6" ht="30" customHeight="1" x14ac:dyDescent="0.3">
      <c r="A15" s="34"/>
      <c r="B15" s="35"/>
      <c r="C15" s="36"/>
      <c r="D15" s="36"/>
      <c r="E15" s="36"/>
      <c r="F15" s="6"/>
    </row>
    <row r="16" spans="1:6" ht="30" customHeight="1" x14ac:dyDescent="0.3">
      <c r="A16" s="37" t="s">
        <v>26</v>
      </c>
      <c r="B16" s="38"/>
      <c r="C16" s="38"/>
      <c r="D16" s="38"/>
      <c r="E16" s="38"/>
      <c r="F16" s="39"/>
    </row>
    <row r="17" spans="1:6" ht="48.75" customHeight="1" x14ac:dyDescent="0.3">
      <c r="A17" s="40"/>
      <c r="B17" s="41"/>
      <c r="C17" s="42" t="s">
        <v>0</v>
      </c>
      <c r="D17" s="42" t="s">
        <v>16</v>
      </c>
      <c r="E17" s="42" t="s">
        <v>17</v>
      </c>
      <c r="F17" s="7" t="s">
        <v>19</v>
      </c>
    </row>
    <row r="18" spans="1:6" ht="30" customHeight="1" x14ac:dyDescent="0.3">
      <c r="A18" s="26" t="s">
        <v>24</v>
      </c>
      <c r="B18" s="27"/>
      <c r="C18" s="25" t="s">
        <v>20</v>
      </c>
      <c r="D18" s="4"/>
      <c r="E18" s="25">
        <v>40</v>
      </c>
      <c r="F18" s="1">
        <f>D18*E18</f>
        <v>0</v>
      </c>
    </row>
    <row r="19" spans="1:6" ht="30" customHeight="1" x14ac:dyDescent="0.3">
      <c r="A19" s="28" t="s">
        <v>25</v>
      </c>
      <c r="B19" s="28"/>
      <c r="C19" s="25" t="s">
        <v>20</v>
      </c>
      <c r="D19" s="4"/>
      <c r="E19" s="25">
        <v>10</v>
      </c>
      <c r="F19" s="1">
        <f>D19*E19</f>
        <v>0</v>
      </c>
    </row>
    <row r="20" spans="1:6" ht="30" customHeight="1" x14ac:dyDescent="0.3">
      <c r="A20" s="26" t="s">
        <v>27</v>
      </c>
      <c r="B20" s="29"/>
      <c r="C20" s="25" t="s">
        <v>28</v>
      </c>
      <c r="D20" s="4"/>
      <c r="E20" s="25">
        <v>6</v>
      </c>
      <c r="F20" s="1">
        <f>D20*E20</f>
        <v>0</v>
      </c>
    </row>
    <row r="21" spans="1:6" ht="48" customHeight="1" x14ac:dyDescent="0.3">
      <c r="A21" s="26" t="s">
        <v>29</v>
      </c>
      <c r="B21" s="29"/>
      <c r="C21" s="25" t="s">
        <v>32</v>
      </c>
      <c r="D21" s="4"/>
      <c r="E21" s="25" t="s">
        <v>30</v>
      </c>
      <c r="F21" s="1">
        <f>D21</f>
        <v>0</v>
      </c>
    </row>
    <row r="22" spans="1:6" ht="37.950000000000003" customHeight="1" x14ac:dyDescent="0.3">
      <c r="A22" s="13" t="s">
        <v>18</v>
      </c>
      <c r="B22" s="13"/>
      <c r="C22" s="14" t="s">
        <v>31</v>
      </c>
      <c r="D22" s="15"/>
      <c r="E22" s="16"/>
      <c r="F22" s="17">
        <f>SUM(F18:F21)</f>
        <v>0</v>
      </c>
    </row>
    <row r="23" spans="1:6" ht="28.5" customHeight="1" thickBot="1" x14ac:dyDescent="0.35">
      <c r="A23" s="18"/>
      <c r="B23" s="18"/>
      <c r="C23" s="19"/>
      <c r="D23" s="19"/>
      <c r="E23" s="19"/>
      <c r="F23" s="20"/>
    </row>
    <row r="24" spans="1:6" ht="46.5" customHeight="1" thickBot="1" x14ac:dyDescent="0.35">
      <c r="A24" s="21" t="s">
        <v>10</v>
      </c>
      <c r="B24" s="22"/>
      <c r="C24" s="23" t="s">
        <v>21</v>
      </c>
      <c r="D24" s="23"/>
      <c r="E24" s="23"/>
      <c r="F24" s="24">
        <f>F14+F22</f>
        <v>0</v>
      </c>
    </row>
    <row r="25" spans="1:6" ht="49.95" customHeight="1" x14ac:dyDescent="0.3"/>
    <row r="26" spans="1:6" ht="72" customHeight="1" x14ac:dyDescent="0.3">
      <c r="B26" s="11" t="s">
        <v>1</v>
      </c>
      <c r="C26" s="11"/>
      <c r="D26" s="9"/>
      <c r="E26" s="9"/>
    </row>
    <row r="27" spans="1:6" ht="78" customHeight="1" x14ac:dyDescent="0.3">
      <c r="B27" s="11" t="s">
        <v>2</v>
      </c>
      <c r="C27" s="11"/>
      <c r="D27" s="9"/>
      <c r="E27" s="9"/>
    </row>
    <row r="28" spans="1:6" ht="76.95" customHeight="1" x14ac:dyDescent="0.3">
      <c r="B28" s="12" t="s">
        <v>3</v>
      </c>
      <c r="C28" s="12"/>
      <c r="D28" s="9"/>
      <c r="E28" s="9"/>
    </row>
    <row r="29" spans="1:6" ht="81" customHeight="1" x14ac:dyDescent="0.3">
      <c r="B29" s="11" t="s">
        <v>4</v>
      </c>
      <c r="C29" s="11"/>
      <c r="D29" s="8"/>
      <c r="E29" s="8"/>
    </row>
  </sheetData>
  <sheetProtection algorithmName="SHA-512" hashValue="YE04qDHqos9hw0RE6gG1u0H7urvNIhSwgV3svbgu5QML9/cavrNhoYZZzMYDk589WC12swLZOqC1GMouCAcLzg==" saltValue="OVjYj8BgmVq6717PDw2IiQ==" spinCount="100000" sheet="1" selectLockedCells="1"/>
  <mergeCells count="41">
    <mergeCell ref="A21:B21"/>
    <mergeCell ref="A22:B22"/>
    <mergeCell ref="A24:B24"/>
    <mergeCell ref="C24:E24"/>
    <mergeCell ref="A11:B11"/>
    <mergeCell ref="A12:B12"/>
    <mergeCell ref="A16:F16"/>
    <mergeCell ref="A18:B18"/>
    <mergeCell ref="A19:B19"/>
    <mergeCell ref="A14:B14"/>
    <mergeCell ref="C22:E22"/>
    <mergeCell ref="C14:E14"/>
    <mergeCell ref="A13:B13"/>
    <mergeCell ref="C11:E11"/>
    <mergeCell ref="C12:E12"/>
    <mergeCell ref="C13:E13"/>
    <mergeCell ref="A20:B20"/>
    <mergeCell ref="A6:B6"/>
    <mergeCell ref="A7:B7"/>
    <mergeCell ref="A8:B8"/>
    <mergeCell ref="A9:B9"/>
    <mergeCell ref="A10:B10"/>
    <mergeCell ref="C6:E6"/>
    <mergeCell ref="C7:E7"/>
    <mergeCell ref="C8:E8"/>
    <mergeCell ref="C9:E9"/>
    <mergeCell ref="C10:E10"/>
    <mergeCell ref="A1:F1"/>
    <mergeCell ref="A5:B5"/>
    <mergeCell ref="A4:F4"/>
    <mergeCell ref="A3:F3"/>
    <mergeCell ref="A2:F2"/>
    <mergeCell ref="C5:E5"/>
    <mergeCell ref="B29:C29"/>
    <mergeCell ref="D29:E29"/>
    <mergeCell ref="B26:C26"/>
    <mergeCell ref="B27:C27"/>
    <mergeCell ref="B28:C28"/>
    <mergeCell ref="D26:E26"/>
    <mergeCell ref="D27:E27"/>
    <mergeCell ref="D28:E28"/>
  </mergeCells>
  <phoneticPr fontId="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4E0B01E95186499A857DBFF1A53984" ma:contentTypeVersion="2" ma:contentTypeDescription="Create a new document." ma:contentTypeScope="" ma:versionID="0566f88250241df1b48d74c802b4c091">
  <xsd:schema xmlns:xsd="http://www.w3.org/2001/XMLSchema" xmlns:xs="http://www.w3.org/2001/XMLSchema" xmlns:p="http://schemas.microsoft.com/office/2006/metadata/properties" xmlns:ns2="467e2205-01ca-49db-84e0-d8f5429b2b43" targetNamespace="http://schemas.microsoft.com/office/2006/metadata/properties" ma:root="true" ma:fieldsID="ab51620fc2b606754b33cc5c231a7ffa" ns2:_="">
    <xsd:import namespace="467e2205-01ca-49db-84e0-d8f5429b2b4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7e2205-01ca-49db-84e0-d8f5429b2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F5902E9-413B-4C67-A14F-FBFC805B03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7e2205-01ca-49db-84e0-d8f5429b2b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313D41-92E3-4615-A40B-0E6164686DEC}">
  <ds:schemaRefs>
    <ds:schemaRef ds:uri="http://schemas.microsoft.com/sharepoint/v3/contenttype/forms"/>
  </ds:schemaRefs>
</ds:datastoreItem>
</file>

<file path=customXml/itemProps3.xml><?xml version="1.0" encoding="utf-8"?>
<ds:datastoreItem xmlns:ds="http://schemas.openxmlformats.org/officeDocument/2006/customXml" ds:itemID="{A8D79C77-74ED-47A5-B500-72FE1A88B223}">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467e2205-01ca-49db-84e0-d8f5429b2b43"/>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Jacqueline Lea</dc:creator>
  <cp:keywords/>
  <dc:description/>
  <cp:lastModifiedBy>Pahlau, Kelly L (DPS)</cp:lastModifiedBy>
  <cp:revision/>
  <dcterms:created xsi:type="dcterms:W3CDTF">2020-05-22T01:12:10Z</dcterms:created>
  <dcterms:modified xsi:type="dcterms:W3CDTF">2026-09-04T22:29:21Z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0x010100004E0B01E95186499A857DBFF1A53984</vt:lpwstr>
  </property>
</Properties>
</file>