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P:\SupplyManagement\00 Contract Files\2026 Contract Files\26-26-214617 Electronic Payment Solution\solicitation\"/>
    </mc:Choice>
  </mc:AlternateContent>
  <xr:revisionPtr revIDLastSave="0" documentId="13_ncr:1_{43CBB442-6C80-44EB-B73F-3091EBF3C6A4}" xr6:coauthVersionLast="47" xr6:coauthVersionMax="47" xr10:uidLastSave="{00000000-0000-0000-0000-000000000000}"/>
  <workbookProtection workbookAlgorithmName="SHA-512" workbookHashValue="97WmBoskbAGzq72+SgdUwt9YSJJhktJddFfYfSNRK7j3yqhhLgQlhtRNa/F92aAT9P+OeCHmPBm6k3EI+fDMHg==" workbookSaltValue="G5tVa4aivI0pgAkfTvlAJA==" workbookSpinCount="100000" lockStructure="1"/>
  <bookViews>
    <workbookView xWindow="-108" yWindow="-108" windowWidth="23256" windowHeight="12456" xr2:uid="{21CA4A1E-5035-400A-A9C5-805ED628C720}"/>
  </bookViews>
  <sheets>
    <sheet name="Appendix A" sheetId="1" r:id="rId1"/>
    <sheet name="Appendix A.2" sheetId="2" r:id="rId2"/>
    <sheet name="Cost Proposal"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5" i="5" l="1"/>
  <c r="G46" i="5"/>
  <c r="G44" i="5"/>
  <c r="G43" i="5"/>
  <c r="G42" i="5"/>
  <c r="G41" i="5"/>
  <c r="G40" i="5"/>
  <c r="G39" i="5"/>
  <c r="G38" i="5"/>
  <c r="G37" i="5"/>
  <c r="G36" i="5"/>
  <c r="G35" i="5"/>
  <c r="G48" i="5" s="1"/>
</calcChain>
</file>

<file path=xl/sharedStrings.xml><?xml version="1.0" encoding="utf-8"?>
<sst xmlns="http://schemas.openxmlformats.org/spreadsheetml/2006/main" count="162" uniqueCount="111">
  <si>
    <t>APPENDIX A – FUNCTIONAL REQUIREMENTS RESPONSE MATRIX</t>
  </si>
  <si>
    <t>Vendor Instructions</t>
  </si>
  <si>
    <t xml:space="preserve">For any response other than Native / Out of Box, provide a brief explanation in the Comments column.  </t>
  </si>
  <si>
    <t>ID</t>
  </si>
  <si>
    <t>Requirement</t>
  </si>
  <si>
    <t>Priority</t>
  </si>
  <si>
    <t>Vendor Response</t>
  </si>
  <si>
    <t>Comments</t>
  </si>
  <si>
    <t>FR-001</t>
  </si>
  <si>
    <t>Secure customer authentication</t>
  </si>
  <si>
    <t>Mandatory</t>
  </si>
  <si>
    <t>FR-002</t>
  </si>
  <si>
    <t>Customer self-service portal</t>
  </si>
  <si>
    <t>FR-003</t>
  </si>
  <si>
    <t>View open invoices</t>
  </si>
  <si>
    <t>FR-004</t>
  </si>
  <si>
    <t>View paid invoices</t>
  </si>
  <si>
    <t>High</t>
  </si>
  <si>
    <t>FR-005</t>
  </si>
  <si>
    <t>Download invoice copies</t>
  </si>
  <si>
    <t>FR-006</t>
  </si>
  <si>
    <t>Download account statements</t>
  </si>
  <si>
    <t>FR-007</t>
  </si>
  <si>
    <t>View payment history</t>
  </si>
  <si>
    <t>FR-008</t>
  </si>
  <si>
    <t>Pay multiple invoices simultaneously</t>
  </si>
  <si>
    <t>FR-009</t>
  </si>
  <si>
    <t>Support partial payments</t>
  </si>
  <si>
    <t>Medium</t>
  </si>
  <si>
    <t>FR-010</t>
  </si>
  <si>
    <t>Mobile-responsive interface</t>
  </si>
  <si>
    <t>FR-011</t>
  </si>
  <si>
    <t>Saved payment methods</t>
  </si>
  <si>
    <t>FR-012</t>
  </si>
  <si>
    <t>Multi-user customer access</t>
  </si>
  <si>
    <t>FR-013</t>
  </si>
  <si>
    <t>Customer profile management</t>
  </si>
  <si>
    <t>FR-014</t>
  </si>
  <si>
    <t>Email payment confirmations</t>
  </si>
  <si>
    <t>Native / Out of Box</t>
  </si>
  <si>
    <t>Configuration</t>
  </si>
  <si>
    <t>Customization</t>
  </si>
  <si>
    <t>Third Party</t>
  </si>
  <si>
    <t>Future Roadmap</t>
  </si>
  <si>
    <r>
      <rPr>
        <sz val="7"/>
        <color theme="1"/>
        <rFont val="Times New Roman"/>
        <family val="1"/>
      </rPr>
      <t xml:space="preserve"> </t>
    </r>
    <r>
      <rPr>
        <sz val="11"/>
        <color theme="1"/>
        <rFont val="Aptos"/>
        <family val="2"/>
      </rPr>
      <t>Not Supported</t>
    </r>
  </si>
  <si>
    <t>APPENDIX A.2 – PAYMENT PROCESSING &amp; GATEWAY COMPATIBILITY MATRIX</t>
  </si>
  <si>
    <t>Not Supported</t>
  </si>
  <si>
    <t>Provide comments for any response other than Native / Out of Box.</t>
  </si>
  <si>
    <t>PROC-001</t>
  </si>
  <si>
    <t>Support ACH payment processing</t>
  </si>
  <si>
    <t>PROC-002</t>
  </si>
  <si>
    <t>Support credit card payment processing</t>
  </si>
  <si>
    <t>PROC-003</t>
  </si>
  <si>
    <t>Support secure tokenized payment processing</t>
  </si>
  <si>
    <t>PROC-004</t>
  </si>
  <si>
    <t>Support PCI-compliant payment workflows</t>
  </si>
  <si>
    <t>PROC-005</t>
  </si>
  <si>
    <t>Support hosted payment page workflows</t>
  </si>
  <si>
    <t>PROC-006</t>
  </si>
  <si>
    <t>Support Wells Fargo Merchant Services integration</t>
  </si>
  <si>
    <t>Optional</t>
  </si>
  <si>
    <t>PROC-007</t>
  </si>
  <si>
    <t>Support Wells Fargo payment gateway integration</t>
  </si>
  <si>
    <t>PROC-008</t>
  </si>
  <si>
    <t>Support configurable payment gateway architecture</t>
  </si>
  <si>
    <t>PROC-009</t>
  </si>
  <si>
    <t>Support payment gateway portability</t>
  </si>
  <si>
    <t>PROC-010</t>
  </si>
  <si>
    <t>Support future processor changes without major redesign</t>
  </si>
  <si>
    <t>Instructions:</t>
  </si>
  <si>
    <t>Year One</t>
  </si>
  <si>
    <t>Year Two</t>
  </si>
  <si>
    <t>Year Three</t>
  </si>
  <si>
    <t>Year Four</t>
  </si>
  <si>
    <t>Year Five</t>
  </si>
  <si>
    <t>Total</t>
  </si>
  <si>
    <t xml:space="preserve"> </t>
  </si>
  <si>
    <t>Grand Total:</t>
  </si>
  <si>
    <t>Offerors shall provide pricing for all applicable categories. Pricing shall include all costs necessary to provide the proposed solution. Any costs not specifically identified in the pricing schedule shall be considered included in the Offeror's proposed pricing and shall not result in additional charges to ARRC.</t>
  </si>
  <si>
    <r>
      <rPr>
        <b/>
        <sz val="11"/>
        <color theme="1"/>
        <rFont val="Arial"/>
        <family val="2"/>
      </rPr>
      <t>1. Software Licensing Cost:</t>
    </r>
    <r>
      <rPr>
        <sz val="11"/>
        <color theme="1"/>
        <rFont val="Arial"/>
        <family val="2"/>
      </rPr>
      <t xml:space="preserve"> Include all software subscription, licensing, user, seat, module, platform, hosting, and environment fees required for the proposed solution.</t>
    </r>
  </si>
  <si>
    <r>
      <rPr>
        <b/>
        <sz val="11"/>
        <color theme="1"/>
        <rFont val="Arial"/>
        <family val="2"/>
      </rPr>
      <t>2. Implementation Services:</t>
    </r>
    <r>
      <rPr>
        <sz val="11"/>
        <color theme="1"/>
        <rFont val="Arial"/>
        <family val="2"/>
      </rPr>
      <t xml:space="preserve"> Include all costs associated with project management, configuration, setup, testing, deployment, data conversion, system validation, and go-live support.</t>
    </r>
  </si>
  <si>
    <r>
      <t>4. Training:</t>
    </r>
    <r>
      <rPr>
        <sz val="11"/>
        <color theme="1"/>
        <rFont val="Arial"/>
        <family val="2"/>
      </rPr>
      <t xml:space="preserve"> Include all costs for administrator, end-user, and technical training, training materials, documentation, and training delivery.</t>
    </r>
  </si>
  <si>
    <r>
      <t xml:space="preserve">5. Support Services: </t>
    </r>
    <r>
      <rPr>
        <sz val="11"/>
        <color theme="1"/>
        <rFont val="Arial"/>
        <family val="2"/>
      </rPr>
      <t>Include all ongoing maintenance, technical support, software updates, patches, enhancements, and help desk services.</t>
    </r>
  </si>
  <si>
    <r>
      <rPr>
        <b/>
        <sz val="11"/>
        <color theme="1"/>
        <rFont val="Arial"/>
        <family val="2"/>
      </rPr>
      <t>6. Payment Gateway Fees:</t>
    </r>
    <r>
      <rPr>
        <sz val="11"/>
        <color theme="1"/>
        <rFont val="Arial"/>
        <family val="2"/>
      </rPr>
      <t xml:space="preserve"> Include all gateway-related setup, access, account, service, and transaction processing fees not otherwise identified below.</t>
    </r>
  </si>
  <si>
    <r>
      <rPr>
        <b/>
        <sz val="11"/>
        <color theme="1"/>
        <rFont val="Arial"/>
        <family val="2"/>
      </rPr>
      <t>7. Credit Card Transaction Fees:</t>
    </r>
    <r>
      <rPr>
        <sz val="11"/>
        <color theme="1"/>
        <rFont val="Arial"/>
        <family val="2"/>
      </rPr>
      <t xml:space="preserve"> Include all credit card processing fees, including percentage-based and per-transaction charges, interchange, assessments, and processor fees.</t>
    </r>
  </si>
  <si>
    <r>
      <rPr>
        <b/>
        <sz val="11"/>
        <color theme="1"/>
        <rFont val="Arial"/>
        <family val="2"/>
      </rPr>
      <t>8. ACH Transaction Fees :</t>
    </r>
    <r>
      <rPr>
        <sz val="11"/>
        <color theme="1"/>
        <rFont val="Arial"/>
        <family val="2"/>
      </rPr>
      <t xml:space="preserve"> Include all ACH processing fees, including per-transaction charges, batch fees, return fees, and other ACH-related costs.</t>
    </r>
  </si>
  <si>
    <r>
      <rPr>
        <b/>
        <sz val="11"/>
        <color theme="1"/>
        <rFont val="Arial"/>
        <family val="2"/>
      </rPr>
      <t>9. Gateway Monthly Fees:</t>
    </r>
    <r>
      <rPr>
        <sz val="11"/>
        <color theme="1"/>
        <rFont val="Arial"/>
        <family val="2"/>
      </rPr>
      <t xml:space="preserve"> Include all recurring monthly gateway, account maintenance, or service fees</t>
    </r>
  </si>
  <si>
    <r>
      <rPr>
        <b/>
        <sz val="11"/>
        <color theme="1"/>
        <rFont val="Arial"/>
        <family val="2"/>
      </rPr>
      <t>10. Annuual Processor Fees:</t>
    </r>
    <r>
      <rPr>
        <sz val="11"/>
        <color theme="1"/>
        <rFont val="Arial"/>
        <family val="2"/>
      </rPr>
      <t xml:space="preserve"> Include all annual processor, merchant account, compliance, security, reporting, or account maintenance fees.</t>
    </r>
  </si>
  <si>
    <r>
      <rPr>
        <b/>
        <sz val="11"/>
        <color theme="1"/>
        <rFont val="Arial"/>
        <family val="2"/>
      </rPr>
      <t>11. One-Time Processor Migration Costs:</t>
    </r>
    <r>
      <rPr>
        <sz val="11"/>
        <color theme="1"/>
        <rFont val="Arial"/>
        <family val="2"/>
      </rPr>
      <t xml:space="preserve"> Include all one-time costs associated with migrating merchant accounts, gateways, payment data, tokens, configurations, and related services.</t>
    </r>
  </si>
  <si>
    <r>
      <rPr>
        <b/>
        <sz val="11"/>
        <color theme="1"/>
        <rFont val="Arial"/>
        <family val="2"/>
      </rPr>
      <t>12. Optional Services:</t>
    </r>
    <r>
      <rPr>
        <sz val="11"/>
        <color theme="1"/>
        <rFont val="Arial"/>
        <family val="2"/>
      </rPr>
      <t xml:space="preserve"> Include any optional products, modules, services, integrations, or features not included in the base proposal. Optional items shall be identified in  your technical proposal.</t>
    </r>
  </si>
  <si>
    <t>Cost Proposal</t>
  </si>
  <si>
    <t>26-26-ARRC Electronic Payment Solution</t>
  </si>
  <si>
    <t>1. Software Licensing</t>
  </si>
  <si>
    <t>2. Implementation Services</t>
  </si>
  <si>
    <t>3. Integration Services</t>
  </si>
  <si>
    <t>4. Training</t>
  </si>
  <si>
    <t>5. Support Services</t>
  </si>
  <si>
    <t>6. Payment Gateway Fees</t>
  </si>
  <si>
    <t>7. Credit Card Transaction Fees</t>
  </si>
  <si>
    <t>10. Annual Processor Fees</t>
  </si>
  <si>
    <t>11. One-Time Processor Migration Costs</t>
  </si>
  <si>
    <t>12. Optional Services</t>
  </si>
  <si>
    <t>n/a</t>
  </si>
  <si>
    <t>9. Gateway Monthly Fees (x 12 months)</t>
  </si>
  <si>
    <t xml:space="preserve">8. ACH Transaction Fees </t>
  </si>
  <si>
    <t>For each requirement, using the drop-down box, indicate how the proposed solution supports the requirement using one of the following response values:</t>
  </si>
  <si>
    <t>Scoring Matrix</t>
  </si>
  <si>
    <t>Weight</t>
  </si>
  <si>
    <t xml:space="preserve">Costs for each component must include all direct and indirect costs associated with the performance of the contract, including but not limited to contractor employee costs, supplies, overhead, applicable taxes and fees, and profit. The costs identified below are the total amount of costs to be paid by ARRC. No additional charges shall be allowed. </t>
  </si>
  <si>
    <t>Complete the cost proposal by identifying the costs for each component listed below. Costs for each component and the grand total will automatically calculate. Do not add fields or otherwise modify the format of this form; doing so may cause your proposal to be considered non-responsive and rejected.  If there additional items to be considered, please contact the Contract Administrator.</t>
  </si>
  <si>
    <r>
      <rPr>
        <b/>
        <sz val="11"/>
        <color theme="1"/>
        <rFont val="Arial"/>
        <family val="2"/>
      </rPr>
      <t>3. Integration Services</t>
    </r>
    <r>
      <rPr>
        <sz val="11"/>
        <color theme="1"/>
        <rFont val="Arial"/>
        <family val="2"/>
      </rPr>
      <t>: Include all costs associated with developing, configuring, testing, and deploying integrations between the proposed solution and ARRC systems, including Oracle JD Edwards EnterpriseOne.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</si>
</sst>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1"/>
      <color theme="1"/>
      <name val="Aptos Narrow"/>
      <family val="2"/>
      <scheme val="minor"/>
    </font>
    <font>
      <sz val="11"/>
      <color theme="1"/>
      <name val="Aptos"/>
      <family val="2"/>
    </font>
    <font>
      <sz val="11"/>
      <color theme="1"/>
      <name val="Symbol"/>
      <family val="1"/>
      <charset val="2"/>
    </font>
    <font>
      <sz val="7"/>
      <color theme="1"/>
      <name val="Times New Roman"/>
      <family val="1"/>
    </font>
    <font>
      <b/>
      <sz val="11"/>
      <color theme="1"/>
      <name val="Aptos"/>
      <family val="2"/>
    </font>
    <font>
      <sz val="11"/>
      <color theme="1"/>
      <name val="Aptos Narrow"/>
      <family val="2"/>
      <scheme val="minor"/>
    </font>
    <font>
      <sz val="11"/>
      <color theme="1"/>
      <name val="Arial"/>
      <family val="2"/>
    </font>
    <font>
      <b/>
      <sz val="11"/>
      <name val="Arial"/>
      <family val="2"/>
    </font>
    <font>
      <b/>
      <sz val="11"/>
      <color theme="3" tint="-0.249977111117893"/>
      <name val="Arial"/>
      <family val="2"/>
    </font>
    <font>
      <sz val="11"/>
      <name val="Arial"/>
      <family val="2"/>
    </font>
    <font>
      <b/>
      <sz val="11"/>
      <color theme="1"/>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5" fillId="0" borderId="0" applyFont="0" applyFill="0" applyBorder="0" applyAlignment="0" applyProtection="0"/>
  </cellStyleXfs>
  <cellXfs count="71">
    <xf numFmtId="0" fontId="0" fillId="0" borderId="0" xfId="0"/>
    <xf numFmtId="0" fontId="1" fillId="0" borderId="0" xfId="0" applyFont="1" applyAlignment="1">
      <alignment vertical="center"/>
    </xf>
    <xf numFmtId="0" fontId="2" fillId="0" borderId="0" xfId="0" applyFont="1" applyAlignment="1">
      <alignment horizontal="left" vertical="center" indent="3"/>
    </xf>
    <xf numFmtId="0" fontId="4"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left" vertical="center" indent="3"/>
    </xf>
    <xf numFmtId="0" fontId="1" fillId="0" borderId="0" xfId="0" applyFont="1" applyAlignment="1">
      <alignment horizontal="left" vertical="center" indent="1"/>
    </xf>
    <xf numFmtId="0" fontId="6" fillId="0" borderId="0" xfId="0" applyFont="1"/>
    <xf numFmtId="0" fontId="6" fillId="0" borderId="0" xfId="0" applyFont="1" applyAlignment="1">
      <alignment horizontal="center"/>
    </xf>
    <xf numFmtId="0" fontId="6" fillId="0" borderId="0" xfId="0" applyFont="1" applyAlignment="1">
      <alignment horizontal="center" vertical="center"/>
    </xf>
    <xf numFmtId="0" fontId="7" fillId="0" borderId="0" xfId="0" applyFont="1"/>
    <xf numFmtId="164" fontId="6" fillId="0" borderId="1" xfId="0" applyNumberFormat="1" applyFont="1" applyBorder="1" applyAlignment="1" applyProtection="1">
      <alignment horizontal="center"/>
      <protection locked="0"/>
    </xf>
    <xf numFmtId="164" fontId="6" fillId="0" borderId="1" xfId="0" applyNumberFormat="1" applyFont="1" applyBorder="1" applyAlignment="1" applyProtection="1">
      <alignment horizontal="center" vertical="center"/>
      <protection locked="0"/>
    </xf>
    <xf numFmtId="0" fontId="7" fillId="0" borderId="0" xfId="0" applyFont="1" applyAlignment="1">
      <alignment horizontal="center"/>
    </xf>
    <xf numFmtId="0" fontId="9" fillId="0" borderId="0" xfId="0" applyFont="1" applyAlignment="1">
      <alignment horizontal="center"/>
    </xf>
    <xf numFmtId="0" fontId="7" fillId="0" borderId="0" xfId="0" applyFont="1" applyAlignment="1">
      <alignment horizontal="center" vertical="center"/>
    </xf>
    <xf numFmtId="0" fontId="7" fillId="0" borderId="1" xfId="0" applyFont="1" applyBorder="1"/>
    <xf numFmtId="164" fontId="9" fillId="0" borderId="1" xfId="0" applyNumberFormat="1" applyFont="1" applyBorder="1" applyAlignment="1">
      <alignment horizontal="center" vertical="center"/>
    </xf>
    <xf numFmtId="164" fontId="9" fillId="0" borderId="1" xfId="0" applyNumberFormat="1" applyFont="1" applyBorder="1" applyAlignment="1">
      <alignment horizontal="center"/>
    </xf>
    <xf numFmtId="44" fontId="6" fillId="0" borderId="1" xfId="1" applyFont="1" applyBorder="1" applyAlignment="1">
      <alignment horizontal="right"/>
    </xf>
    <xf numFmtId="0" fontId="4" fillId="0" borderId="0" xfId="0" applyFont="1" applyAlignment="1">
      <alignment vertical="center"/>
    </xf>
    <xf numFmtId="0" fontId="0" fillId="0" borderId="0" xfId="0" applyAlignment="1">
      <alignment horizontal="center"/>
    </xf>
    <xf numFmtId="0" fontId="7" fillId="0" borderId="2" xfId="0" applyFont="1" applyBorder="1"/>
    <xf numFmtId="164" fontId="6" fillId="0" borderId="2" xfId="0" applyNumberFormat="1" applyFont="1" applyBorder="1" applyAlignment="1" applyProtection="1">
      <alignment horizontal="center"/>
      <protection locked="0"/>
    </xf>
    <xf numFmtId="164" fontId="9" fillId="0" borderId="2" xfId="0" applyNumberFormat="1" applyFont="1" applyBorder="1" applyAlignment="1">
      <alignment horizontal="center" vertical="center"/>
    </xf>
    <xf numFmtId="164" fontId="9" fillId="0" borderId="2" xfId="0" applyNumberFormat="1" applyFont="1" applyBorder="1" applyAlignment="1">
      <alignment horizontal="center"/>
    </xf>
    <xf numFmtId="44" fontId="6" fillId="0" borderId="2" xfId="1" applyFont="1" applyBorder="1" applyAlignment="1">
      <alignment horizontal="right"/>
    </xf>
    <xf numFmtId="44" fontId="7" fillId="0" borderId="3" xfId="0" applyNumberFormat="1" applyFont="1" applyBorder="1" applyAlignment="1">
      <alignment horizontal="center"/>
    </xf>
    <xf numFmtId="0" fontId="6" fillId="0" borderId="4" xfId="0" applyFont="1" applyBorder="1"/>
    <xf numFmtId="0" fontId="6" fillId="0" borderId="5" xfId="0" applyFont="1" applyBorder="1" applyAlignment="1">
      <alignment horizontal="center"/>
    </xf>
    <xf numFmtId="0" fontId="6" fillId="0" borderId="5" xfId="0" applyFont="1" applyBorder="1" applyAlignment="1">
      <alignment horizontal="center" vertical="center"/>
    </xf>
    <xf numFmtId="0" fontId="6" fillId="0" borderId="5" xfId="0" applyFont="1" applyBorder="1"/>
    <xf numFmtId="0" fontId="6" fillId="0" borderId="6" xfId="0" applyFont="1" applyBorder="1"/>
    <xf numFmtId="0" fontId="7" fillId="0" borderId="7" xfId="0" applyFont="1" applyBorder="1" applyAlignment="1">
      <alignment horizontal="right"/>
    </xf>
    <xf numFmtId="0" fontId="6" fillId="0" borderId="8" xfId="0" applyFont="1" applyBorder="1"/>
    <xf numFmtId="0" fontId="6" fillId="0" borderId="9" xfId="0" applyFont="1" applyBorder="1" applyAlignment="1">
      <alignment horizont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9" fillId="0" borderId="11" xfId="0" applyFont="1" applyBorder="1" applyAlignment="1">
      <alignment horizontal="left"/>
    </xf>
    <xf numFmtId="0" fontId="9" fillId="0" borderId="0" xfId="0" applyFont="1" applyAlignment="1">
      <alignment horizontal="left"/>
    </xf>
    <xf numFmtId="0" fontId="9" fillId="0" borderId="12" xfId="0" applyFont="1" applyBorder="1" applyAlignment="1">
      <alignment horizontal="left"/>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1" xfId="0" applyFont="1" applyBorder="1"/>
    <xf numFmtId="0" fontId="6" fillId="0" borderId="12" xfId="0" applyFont="1" applyBorder="1"/>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10" fillId="0" borderId="11" xfId="0" applyFont="1" applyBorder="1" applyAlignment="1">
      <alignment vertical="center" wrapText="1"/>
    </xf>
    <xf numFmtId="0" fontId="10" fillId="0" borderId="0" xfId="0" applyFont="1" applyAlignment="1">
      <alignment wrapText="1"/>
    </xf>
    <xf numFmtId="0" fontId="10" fillId="0" borderId="12"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7" fillId="0" borderId="8"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1" xfId="0" applyFont="1" applyBorder="1" applyAlignment="1">
      <alignment horizontal="left"/>
    </xf>
    <xf numFmtId="0" fontId="6" fillId="0" borderId="0" xfId="0" applyFont="1" applyAlignment="1">
      <alignment horizontal="left"/>
    </xf>
    <xf numFmtId="0" fontId="6" fillId="0" borderId="12" xfId="0" applyFont="1" applyBorder="1" applyAlignment="1">
      <alignment horizontal="left"/>
    </xf>
    <xf numFmtId="0" fontId="10" fillId="0" borderId="4" xfId="0" applyFont="1" applyBorder="1" applyAlignment="1">
      <alignment horizontal="left"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7" xfId="0" applyFont="1" applyBorder="1" applyAlignment="1">
      <alignment horizontal="left" vertical="center" wrapText="1"/>
    </xf>
    <xf numFmtId="0" fontId="4" fillId="0" borderId="0" xfId="0" applyFont="1" applyAlignment="1">
      <alignment vertical="center" wrapText="1"/>
    </xf>
    <xf numFmtId="0" fontId="0" fillId="0" borderId="0" xfId="0" applyAlignment="1">
      <alignment wrapText="1"/>
    </xf>
    <xf numFmtId="0" fontId="4" fillId="0" borderId="0" xfId="0" applyFont="1" applyAlignment="1">
      <alignment horizontal="center" vertical="center" wrapText="1"/>
    </xf>
    <xf numFmtId="0" fontId="0" fillId="0" borderId="0" xfId="0"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C1421-E2D1-469D-885C-227801D6E11A}">
  <sheetPr codeName="Sheet2"/>
  <dimension ref="A1:E36"/>
  <sheetViews>
    <sheetView tabSelected="1" topLeftCell="A12" workbookViewId="0">
      <selection activeCell="E31" sqref="E31"/>
    </sheetView>
  </sheetViews>
  <sheetFormatPr defaultRowHeight="14.4" x14ac:dyDescent="0.3"/>
  <cols>
    <col min="1" max="1" width="7.33203125" customWidth="1"/>
    <col min="2" max="2" width="33.88671875" customWidth="1"/>
    <col min="3" max="3" width="11.21875" customWidth="1"/>
    <col min="4" max="4" width="11.6640625" customWidth="1"/>
    <col min="5" max="5" width="37.77734375" customWidth="1"/>
  </cols>
  <sheetData>
    <row r="1" spans="1:4" x14ac:dyDescent="0.3">
      <c r="A1" s="20" t="s">
        <v>0</v>
      </c>
    </row>
    <row r="2" spans="1:4" x14ac:dyDescent="0.3">
      <c r="A2" s="1"/>
    </row>
    <row r="3" spans="1:4" x14ac:dyDescent="0.3">
      <c r="A3" s="1"/>
      <c r="B3" s="21" t="s">
        <v>106</v>
      </c>
      <c r="C3" s="21" t="s">
        <v>107</v>
      </c>
    </row>
    <row r="4" spans="1:4" x14ac:dyDescent="0.3">
      <c r="A4" s="1"/>
      <c r="B4" s="5" t="s">
        <v>39</v>
      </c>
      <c r="C4">
        <v>5</v>
      </c>
    </row>
    <row r="5" spans="1:4" x14ac:dyDescent="0.3">
      <c r="A5" s="1"/>
      <c r="B5" s="5" t="s">
        <v>40</v>
      </c>
      <c r="C5">
        <v>5</v>
      </c>
    </row>
    <row r="6" spans="1:4" x14ac:dyDescent="0.3">
      <c r="A6" s="1"/>
      <c r="B6" s="5" t="s">
        <v>41</v>
      </c>
      <c r="C6">
        <v>4</v>
      </c>
    </row>
    <row r="7" spans="1:4" x14ac:dyDescent="0.3">
      <c r="A7" s="1"/>
      <c r="B7" s="5" t="s">
        <v>42</v>
      </c>
      <c r="C7">
        <v>2</v>
      </c>
    </row>
    <row r="8" spans="1:4" x14ac:dyDescent="0.3">
      <c r="A8" s="1"/>
      <c r="B8" s="5" t="s">
        <v>43</v>
      </c>
      <c r="C8">
        <v>0</v>
      </c>
    </row>
    <row r="9" spans="1:4" x14ac:dyDescent="0.3">
      <c r="A9" s="1"/>
      <c r="B9" s="2" t="s">
        <v>44</v>
      </c>
      <c r="C9">
        <v>0</v>
      </c>
    </row>
    <row r="10" spans="1:4" x14ac:dyDescent="0.3">
      <c r="A10" s="1"/>
    </row>
    <row r="11" spans="1:4" x14ac:dyDescent="0.3">
      <c r="A11" s="20" t="s">
        <v>1</v>
      </c>
    </row>
    <row r="12" spans="1:4" ht="28.8" customHeight="1" x14ac:dyDescent="0.3">
      <c r="A12" s="3" t="s">
        <v>105</v>
      </c>
      <c r="B12" s="70"/>
      <c r="C12" s="70"/>
      <c r="D12" s="70"/>
    </row>
    <row r="13" spans="1:4" x14ac:dyDescent="0.3">
      <c r="A13" s="20"/>
    </row>
    <row r="14" spans="1:4" x14ac:dyDescent="0.3">
      <c r="B14" s="5" t="s">
        <v>39</v>
      </c>
    </row>
    <row r="15" spans="1:4" x14ac:dyDescent="0.3">
      <c r="B15" s="5" t="s">
        <v>40</v>
      </c>
    </row>
    <row r="16" spans="1:4" x14ac:dyDescent="0.3">
      <c r="B16" s="5" t="s">
        <v>41</v>
      </c>
    </row>
    <row r="17" spans="1:5" x14ac:dyDescent="0.3">
      <c r="B17" s="5" t="s">
        <v>42</v>
      </c>
    </row>
    <row r="18" spans="1:5" x14ac:dyDescent="0.3">
      <c r="B18" s="5" t="s">
        <v>43</v>
      </c>
    </row>
    <row r="19" spans="1:5" x14ac:dyDescent="0.3">
      <c r="B19" s="2" t="s">
        <v>44</v>
      </c>
    </row>
    <row r="20" spans="1:5" x14ac:dyDescent="0.3">
      <c r="A20" s="20" t="s">
        <v>2</v>
      </c>
    </row>
    <row r="22" spans="1:5" ht="30" customHeight="1" x14ac:dyDescent="0.3">
      <c r="A22" s="69" t="s">
        <v>3</v>
      </c>
      <c r="B22" s="69" t="s">
        <v>4</v>
      </c>
      <c r="C22" s="69" t="s">
        <v>5</v>
      </c>
      <c r="D22" s="69" t="s">
        <v>6</v>
      </c>
      <c r="E22" s="69" t="s">
        <v>7</v>
      </c>
    </row>
    <row r="23" spans="1:5" x14ac:dyDescent="0.3">
      <c r="A23" s="4" t="s">
        <v>8</v>
      </c>
      <c r="B23" s="4" t="s">
        <v>9</v>
      </c>
      <c r="C23" s="4" t="s">
        <v>10</v>
      </c>
      <c r="D23" s="4"/>
      <c r="E23" s="4"/>
    </row>
    <row r="24" spans="1:5" x14ac:dyDescent="0.3">
      <c r="A24" s="4" t="s">
        <v>11</v>
      </c>
      <c r="B24" s="4" t="s">
        <v>12</v>
      </c>
      <c r="C24" s="4" t="s">
        <v>10</v>
      </c>
      <c r="D24" s="4"/>
      <c r="E24" s="4"/>
    </row>
    <row r="25" spans="1:5" x14ac:dyDescent="0.3">
      <c r="A25" s="4" t="s">
        <v>13</v>
      </c>
      <c r="B25" s="4" t="s">
        <v>14</v>
      </c>
      <c r="C25" s="4" t="s">
        <v>10</v>
      </c>
      <c r="D25" s="4"/>
      <c r="E25" s="4"/>
    </row>
    <row r="26" spans="1:5" x14ac:dyDescent="0.3">
      <c r="A26" s="4" t="s">
        <v>15</v>
      </c>
      <c r="B26" s="4" t="s">
        <v>23</v>
      </c>
      <c r="C26" s="4" t="s">
        <v>10</v>
      </c>
      <c r="D26" s="4"/>
      <c r="E26" s="4"/>
    </row>
    <row r="27" spans="1:5" x14ac:dyDescent="0.3">
      <c r="A27" s="4" t="s">
        <v>18</v>
      </c>
      <c r="B27" s="4" t="s">
        <v>38</v>
      </c>
      <c r="C27" s="4" t="s">
        <v>10</v>
      </c>
      <c r="D27" s="4"/>
      <c r="E27" s="4"/>
    </row>
    <row r="28" spans="1:5" x14ac:dyDescent="0.3">
      <c r="A28" s="4" t="s">
        <v>20</v>
      </c>
      <c r="B28" s="4" t="s">
        <v>16</v>
      </c>
      <c r="C28" s="4" t="s">
        <v>17</v>
      </c>
      <c r="D28" s="4"/>
      <c r="E28" s="4"/>
    </row>
    <row r="29" spans="1:5" x14ac:dyDescent="0.3">
      <c r="A29" s="4" t="s">
        <v>22</v>
      </c>
      <c r="B29" s="4" t="s">
        <v>19</v>
      </c>
      <c r="C29" s="4" t="s">
        <v>17</v>
      </c>
      <c r="D29" s="4"/>
      <c r="E29" s="4"/>
    </row>
    <row r="30" spans="1:5" x14ac:dyDescent="0.3">
      <c r="A30" s="4" t="s">
        <v>24</v>
      </c>
      <c r="B30" s="4" t="s">
        <v>21</v>
      </c>
      <c r="C30" s="4" t="s">
        <v>17</v>
      </c>
      <c r="D30" s="4"/>
      <c r="E30" s="4"/>
    </row>
    <row r="31" spans="1:5" x14ac:dyDescent="0.3">
      <c r="A31" s="4" t="s">
        <v>26</v>
      </c>
      <c r="B31" s="4" t="s">
        <v>25</v>
      </c>
      <c r="C31" s="4" t="s">
        <v>17</v>
      </c>
      <c r="D31" s="4"/>
      <c r="E31" s="4"/>
    </row>
    <row r="32" spans="1:5" x14ac:dyDescent="0.3">
      <c r="A32" s="4" t="s">
        <v>29</v>
      </c>
      <c r="B32" s="4" t="s">
        <v>30</v>
      </c>
      <c r="C32" s="4" t="s">
        <v>17</v>
      </c>
      <c r="D32" s="4"/>
      <c r="E32" s="4"/>
    </row>
    <row r="33" spans="1:5" x14ac:dyDescent="0.3">
      <c r="A33" s="4" t="s">
        <v>31</v>
      </c>
      <c r="B33" s="4" t="s">
        <v>32</v>
      </c>
      <c r="C33" s="4" t="s">
        <v>17</v>
      </c>
      <c r="D33" s="4"/>
      <c r="E33" s="4"/>
    </row>
    <row r="34" spans="1:5" x14ac:dyDescent="0.3">
      <c r="A34" s="4" t="s">
        <v>33</v>
      </c>
      <c r="B34" s="4" t="s">
        <v>27</v>
      </c>
      <c r="C34" s="4" t="s">
        <v>28</v>
      </c>
      <c r="D34" s="4"/>
      <c r="E34" s="4"/>
    </row>
    <row r="35" spans="1:5" x14ac:dyDescent="0.3">
      <c r="A35" s="4" t="s">
        <v>35</v>
      </c>
      <c r="B35" s="4" t="s">
        <v>34</v>
      </c>
      <c r="C35" s="4" t="s">
        <v>28</v>
      </c>
      <c r="D35" s="4"/>
      <c r="E35" s="4"/>
    </row>
    <row r="36" spans="1:5" x14ac:dyDescent="0.3">
      <c r="A36" s="4" t="s">
        <v>37</v>
      </c>
      <c r="B36" s="4" t="s">
        <v>36</v>
      </c>
      <c r="C36" s="4" t="s">
        <v>28</v>
      </c>
      <c r="D36" s="4"/>
      <c r="E36" s="4"/>
    </row>
  </sheetData>
  <sortState xmlns:xlrd2="http://schemas.microsoft.com/office/spreadsheetml/2017/richdata2" ref="B23:C36">
    <sortCondition ref="C23:C36"/>
  </sortState>
  <dataValidations count="2">
    <dataValidation type="list" allowBlank="1" showInputMessage="1" showErrorMessage="1" sqref="D28:D36" xr:uid="{59803739-797A-4BE4-AE95-6618708E6AB1}">
      <formula1>$B$14:$B$19</formula1>
    </dataValidation>
    <dataValidation type="list" allowBlank="1" showInputMessage="1" showErrorMessage="1" sqref="D23:D27" xr:uid="{096D0113-9CC5-4E55-BFEA-572822704CC6}">
      <formula1>"Yes,No"</formula1>
    </dataValidation>
  </dataValidations>
  <pageMargins left="0.45" right="0.45" top="0.5" bottom="0.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1B1AD-2801-4F77-B662-A9FA7F7A7B41}">
  <sheetPr codeName="Sheet3"/>
  <dimension ref="A1:N29"/>
  <sheetViews>
    <sheetView topLeftCell="A12" workbookViewId="0">
      <selection activeCell="E24" sqref="E24"/>
    </sheetView>
  </sheetViews>
  <sheetFormatPr defaultRowHeight="14.4" x14ac:dyDescent="0.3"/>
  <cols>
    <col min="1" max="1" width="11.21875" customWidth="1"/>
    <col min="2" max="2" width="54.33203125" customWidth="1"/>
    <col min="3" max="3" width="12.21875" customWidth="1"/>
    <col min="4" max="4" width="12.88671875" customWidth="1"/>
    <col min="5" max="5" width="37.88671875" customWidth="1"/>
    <col min="6" max="6" width="11.44140625" customWidth="1"/>
  </cols>
  <sheetData>
    <row r="1" spans="1:4" x14ac:dyDescent="0.3">
      <c r="A1" s="20" t="s">
        <v>45</v>
      </c>
    </row>
    <row r="2" spans="1:4" x14ac:dyDescent="0.3">
      <c r="A2" s="1"/>
    </row>
    <row r="3" spans="1:4" x14ac:dyDescent="0.3">
      <c r="A3" s="1"/>
      <c r="B3" s="21" t="s">
        <v>106</v>
      </c>
      <c r="C3" s="21" t="s">
        <v>107</v>
      </c>
    </row>
    <row r="4" spans="1:4" x14ac:dyDescent="0.3">
      <c r="A4" s="1"/>
      <c r="B4" s="5" t="s">
        <v>39</v>
      </c>
      <c r="C4">
        <v>5</v>
      </c>
    </row>
    <row r="5" spans="1:4" x14ac:dyDescent="0.3">
      <c r="A5" s="1"/>
      <c r="B5" s="5" t="s">
        <v>40</v>
      </c>
      <c r="C5">
        <v>5</v>
      </c>
    </row>
    <row r="6" spans="1:4" x14ac:dyDescent="0.3">
      <c r="A6" s="1"/>
      <c r="B6" s="5" t="s">
        <v>41</v>
      </c>
      <c r="C6">
        <v>4</v>
      </c>
    </row>
    <row r="7" spans="1:4" x14ac:dyDescent="0.3">
      <c r="A7" s="1"/>
      <c r="B7" s="5" t="s">
        <v>42</v>
      </c>
      <c r="C7">
        <v>2</v>
      </c>
    </row>
    <row r="8" spans="1:4" x14ac:dyDescent="0.3">
      <c r="A8" s="1"/>
      <c r="B8" s="5" t="s">
        <v>43</v>
      </c>
      <c r="C8">
        <v>0</v>
      </c>
    </row>
    <row r="9" spans="1:4" x14ac:dyDescent="0.3">
      <c r="A9" s="1"/>
      <c r="B9" s="2" t="s">
        <v>44</v>
      </c>
      <c r="C9">
        <v>0</v>
      </c>
    </row>
    <row r="10" spans="1:4" x14ac:dyDescent="0.3">
      <c r="A10" s="20" t="s">
        <v>1</v>
      </c>
    </row>
    <row r="11" spans="1:4" ht="28.8" customHeight="1" x14ac:dyDescent="0.3">
      <c r="A11" s="67" t="s">
        <v>105</v>
      </c>
      <c r="B11" s="68"/>
      <c r="C11" s="68"/>
      <c r="D11" s="68"/>
    </row>
    <row r="12" spans="1:4" x14ac:dyDescent="0.3">
      <c r="B12" s="6" t="s">
        <v>39</v>
      </c>
    </row>
    <row r="13" spans="1:4" x14ac:dyDescent="0.3">
      <c r="B13" s="6" t="s">
        <v>40</v>
      </c>
    </row>
    <row r="14" spans="1:4" x14ac:dyDescent="0.3">
      <c r="B14" s="6" t="s">
        <v>41</v>
      </c>
    </row>
    <row r="15" spans="1:4" x14ac:dyDescent="0.3">
      <c r="B15" s="6" t="s">
        <v>42</v>
      </c>
    </row>
    <row r="16" spans="1:4" x14ac:dyDescent="0.3">
      <c r="B16" s="6" t="s">
        <v>43</v>
      </c>
    </row>
    <row r="17" spans="1:14" x14ac:dyDescent="0.3">
      <c r="B17" s="6" t="s">
        <v>46</v>
      </c>
    </row>
    <row r="18" spans="1:14" x14ac:dyDescent="0.3">
      <c r="A18" s="1" t="s">
        <v>47</v>
      </c>
    </row>
    <row r="19" spans="1:14" ht="28.8" customHeight="1" x14ac:dyDescent="0.3">
      <c r="A19" s="69" t="s">
        <v>3</v>
      </c>
      <c r="B19" s="69" t="s">
        <v>4</v>
      </c>
      <c r="C19" s="69" t="s">
        <v>5</v>
      </c>
      <c r="D19" s="69" t="s">
        <v>6</v>
      </c>
      <c r="E19" s="69" t="s">
        <v>7</v>
      </c>
      <c r="N19" t="s">
        <v>76</v>
      </c>
    </row>
    <row r="20" spans="1:14" x14ac:dyDescent="0.3">
      <c r="A20" s="4" t="s">
        <v>48</v>
      </c>
      <c r="B20" s="4" t="s">
        <v>49</v>
      </c>
      <c r="C20" s="4" t="s">
        <v>10</v>
      </c>
      <c r="D20" s="4"/>
      <c r="E20" s="4"/>
    </row>
    <row r="21" spans="1:14" x14ac:dyDescent="0.3">
      <c r="A21" s="4" t="s">
        <v>50</v>
      </c>
      <c r="B21" s="4" t="s">
        <v>51</v>
      </c>
      <c r="C21" s="4" t="s">
        <v>10</v>
      </c>
      <c r="D21" s="4"/>
      <c r="E21" s="4"/>
    </row>
    <row r="22" spans="1:14" x14ac:dyDescent="0.3">
      <c r="A22" s="4" t="s">
        <v>52</v>
      </c>
      <c r="B22" s="4" t="s">
        <v>53</v>
      </c>
      <c r="C22" s="4" t="s">
        <v>10</v>
      </c>
      <c r="D22" s="4"/>
      <c r="E22" s="4"/>
    </row>
    <row r="23" spans="1:14" x14ac:dyDescent="0.3">
      <c r="A23" s="4" t="s">
        <v>54</v>
      </c>
      <c r="B23" s="4" t="s">
        <v>55</v>
      </c>
      <c r="C23" s="4" t="s">
        <v>10</v>
      </c>
      <c r="D23" s="4"/>
      <c r="E23" s="4"/>
    </row>
    <row r="24" spans="1:14" x14ac:dyDescent="0.3">
      <c r="A24" s="4" t="s">
        <v>56</v>
      </c>
      <c r="B24" s="4" t="s">
        <v>57</v>
      </c>
      <c r="C24" s="4" t="s">
        <v>17</v>
      </c>
      <c r="D24" s="4"/>
      <c r="E24" s="4"/>
    </row>
    <row r="25" spans="1:14" x14ac:dyDescent="0.3">
      <c r="A25" s="4" t="s">
        <v>58</v>
      </c>
      <c r="B25" s="4" t="s">
        <v>59</v>
      </c>
      <c r="C25" s="4" t="s">
        <v>60</v>
      </c>
      <c r="D25" s="4"/>
      <c r="E25" s="4"/>
    </row>
    <row r="26" spans="1:14" x14ac:dyDescent="0.3">
      <c r="A26" s="4" t="s">
        <v>61</v>
      </c>
      <c r="B26" s="4" t="s">
        <v>62</v>
      </c>
      <c r="C26" s="4" t="s">
        <v>60</v>
      </c>
      <c r="D26" s="4"/>
      <c r="E26" s="4"/>
    </row>
    <row r="27" spans="1:14" x14ac:dyDescent="0.3">
      <c r="A27" s="4" t="s">
        <v>63</v>
      </c>
      <c r="B27" s="4" t="s">
        <v>64</v>
      </c>
      <c r="C27" s="4" t="s">
        <v>17</v>
      </c>
      <c r="D27" s="4"/>
      <c r="E27" s="4"/>
    </row>
    <row r="28" spans="1:14" x14ac:dyDescent="0.3">
      <c r="A28" s="4" t="s">
        <v>65</v>
      </c>
      <c r="B28" s="4" t="s">
        <v>66</v>
      </c>
      <c r="C28" s="4" t="s">
        <v>17</v>
      </c>
      <c r="D28" s="4"/>
      <c r="E28" s="4"/>
    </row>
    <row r="29" spans="1:14" x14ac:dyDescent="0.3">
      <c r="A29" s="4" t="s">
        <v>67</v>
      </c>
      <c r="B29" s="4" t="s">
        <v>68</v>
      </c>
      <c r="C29" s="4" t="s">
        <v>17</v>
      </c>
      <c r="D29" s="4"/>
      <c r="E29" s="4"/>
    </row>
  </sheetData>
  <mergeCells count="1">
    <mergeCell ref="A11:D11"/>
  </mergeCells>
  <dataValidations count="2">
    <dataValidation type="list" allowBlank="1" showInputMessage="1" showErrorMessage="1" sqref="D24:D29" xr:uid="{0682922E-A719-4B3D-BB62-8166181697DE}">
      <formula1>$B$12:$B$17</formula1>
    </dataValidation>
    <dataValidation type="list" allowBlank="1" showInputMessage="1" showErrorMessage="1" sqref="D20:D23" xr:uid="{795F9B91-B82E-46DD-B821-3F7BC3C6D777}">
      <formula1>"Yes, No"</formula1>
    </dataValidation>
  </dataValidations>
  <pageMargins left="0.45" right="0.45" top="0.5" bottom="0.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AB32-6830-43ED-B057-CD4ECE18DA06}">
  <sheetPr codeName="Sheet4"/>
  <dimension ref="A1:G48"/>
  <sheetViews>
    <sheetView showGridLines="0" topLeftCell="A26" workbookViewId="0">
      <selection activeCell="I45" sqref="I45"/>
    </sheetView>
  </sheetViews>
  <sheetFormatPr defaultColWidth="12.44140625" defaultRowHeight="13.8" x14ac:dyDescent="0.25"/>
  <cols>
    <col min="1" max="1" width="39.6640625" style="7" customWidth="1"/>
    <col min="2" max="2" width="13.77734375" style="8" customWidth="1"/>
    <col min="3" max="5" width="13.77734375" style="9" customWidth="1"/>
    <col min="6" max="7" width="13.77734375" style="7" customWidth="1"/>
    <col min="8" max="16384" width="12.44140625" style="7"/>
  </cols>
  <sheetData>
    <row r="1" spans="1:7" x14ac:dyDescent="0.25">
      <c r="A1" s="52" t="s">
        <v>90</v>
      </c>
      <c r="B1" s="52"/>
      <c r="C1" s="52"/>
      <c r="D1" s="52"/>
      <c r="E1" s="52"/>
      <c r="F1" s="52"/>
      <c r="G1" s="52"/>
    </row>
    <row r="2" spans="1:7" x14ac:dyDescent="0.25">
      <c r="A2" s="53" t="s">
        <v>91</v>
      </c>
      <c r="B2" s="53"/>
      <c r="C2" s="53"/>
      <c r="D2" s="53"/>
      <c r="E2" s="53"/>
      <c r="F2" s="53"/>
      <c r="G2" s="53"/>
    </row>
    <row r="3" spans="1:7" x14ac:dyDescent="0.25">
      <c r="A3" s="14"/>
      <c r="C3" s="8"/>
      <c r="D3" s="8"/>
      <c r="E3" s="8"/>
      <c r="F3" s="8"/>
      <c r="G3" s="8"/>
    </row>
    <row r="4" spans="1:7" x14ac:dyDescent="0.25">
      <c r="A4" s="10" t="s">
        <v>69</v>
      </c>
    </row>
    <row r="5" spans="1:7" ht="41.4" customHeight="1" x14ac:dyDescent="0.25">
      <c r="A5" s="54" t="s">
        <v>109</v>
      </c>
      <c r="B5" s="55"/>
      <c r="C5" s="55"/>
      <c r="D5" s="55"/>
      <c r="E5" s="55"/>
      <c r="F5" s="55"/>
      <c r="G5" s="56"/>
    </row>
    <row r="6" spans="1:7" ht="46.2" customHeight="1" x14ac:dyDescent="0.25">
      <c r="A6" s="49" t="s">
        <v>78</v>
      </c>
      <c r="B6" s="50"/>
      <c r="C6" s="50"/>
      <c r="D6" s="50"/>
      <c r="E6" s="50"/>
      <c r="F6" s="50"/>
      <c r="G6" s="51"/>
    </row>
    <row r="7" spans="1:7" x14ac:dyDescent="0.25">
      <c r="A7" s="38"/>
      <c r="B7" s="39"/>
      <c r="C7" s="39"/>
      <c r="D7" s="39"/>
      <c r="E7" s="39"/>
      <c r="F7" s="39"/>
      <c r="G7" s="40"/>
    </row>
    <row r="8" spans="1:7" ht="30" customHeight="1" x14ac:dyDescent="0.25">
      <c r="A8" s="57" t="s">
        <v>79</v>
      </c>
      <c r="B8" s="58"/>
      <c r="C8" s="58"/>
      <c r="D8" s="58"/>
      <c r="E8" s="58"/>
      <c r="F8" s="58"/>
      <c r="G8" s="59"/>
    </row>
    <row r="9" spans="1:7" x14ac:dyDescent="0.25">
      <c r="A9" s="41"/>
      <c r="B9" s="42"/>
      <c r="C9" s="42"/>
      <c r="D9" s="42"/>
      <c r="E9" s="42"/>
      <c r="F9" s="42"/>
      <c r="G9" s="43"/>
    </row>
    <row r="10" spans="1:7" ht="30" customHeight="1" x14ac:dyDescent="0.25">
      <c r="A10" s="46" t="s">
        <v>80</v>
      </c>
      <c r="B10" s="47"/>
      <c r="C10" s="47"/>
      <c r="D10" s="47"/>
      <c r="E10" s="47"/>
      <c r="F10" s="47"/>
      <c r="G10" s="48"/>
    </row>
    <row r="11" spans="1:7" x14ac:dyDescent="0.25">
      <c r="A11" s="41"/>
      <c r="B11" s="42"/>
      <c r="C11" s="42"/>
      <c r="D11" s="42"/>
      <c r="E11" s="42"/>
      <c r="F11" s="42"/>
      <c r="G11" s="43"/>
    </row>
    <row r="12" spans="1:7" ht="26.4" customHeight="1" x14ac:dyDescent="0.25">
      <c r="A12" s="46" t="s">
        <v>110</v>
      </c>
      <c r="B12" s="47"/>
      <c r="C12" s="47"/>
      <c r="D12" s="47"/>
      <c r="E12" s="47"/>
      <c r="F12" s="47"/>
      <c r="G12" s="48"/>
    </row>
    <row r="13" spans="1:7" x14ac:dyDescent="0.25">
      <c r="A13" s="60"/>
      <c r="B13" s="61"/>
      <c r="C13" s="61"/>
      <c r="D13" s="61"/>
      <c r="E13" s="61"/>
      <c r="F13" s="61"/>
      <c r="G13" s="62"/>
    </row>
    <row r="14" spans="1:7" ht="20.399999999999999" customHeight="1" x14ac:dyDescent="0.25">
      <c r="A14" s="63" t="s">
        <v>81</v>
      </c>
      <c r="B14" s="47"/>
      <c r="C14" s="47"/>
      <c r="D14" s="47"/>
      <c r="E14" s="47"/>
      <c r="F14" s="47"/>
      <c r="G14" s="48"/>
    </row>
    <row r="15" spans="1:7" x14ac:dyDescent="0.25">
      <c r="A15" s="60"/>
      <c r="B15" s="61"/>
      <c r="C15" s="61"/>
      <c r="D15" s="61"/>
      <c r="E15" s="61"/>
      <c r="F15" s="61"/>
      <c r="G15" s="62"/>
    </row>
    <row r="16" spans="1:7" ht="29.4" customHeight="1" x14ac:dyDescent="0.25">
      <c r="A16" s="63" t="s">
        <v>82</v>
      </c>
      <c r="B16" s="47"/>
      <c r="C16" s="47"/>
      <c r="D16" s="47"/>
      <c r="E16" s="47"/>
      <c r="F16" s="47"/>
      <c r="G16" s="48"/>
    </row>
    <row r="17" spans="1:7" x14ac:dyDescent="0.25">
      <c r="A17" s="60"/>
      <c r="B17" s="61"/>
      <c r="C17" s="61"/>
      <c r="D17" s="61"/>
      <c r="E17" s="61"/>
      <c r="F17" s="61"/>
      <c r="G17" s="62"/>
    </row>
    <row r="18" spans="1:7" ht="28.8" customHeight="1" x14ac:dyDescent="0.25">
      <c r="A18" s="46" t="s">
        <v>83</v>
      </c>
      <c r="B18" s="47"/>
      <c r="C18" s="47"/>
      <c r="D18" s="47"/>
      <c r="E18" s="47"/>
      <c r="F18" s="47"/>
      <c r="G18" s="48"/>
    </row>
    <row r="19" spans="1:7" x14ac:dyDescent="0.25">
      <c r="A19" s="44"/>
      <c r="G19" s="45"/>
    </row>
    <row r="20" spans="1:7" ht="30" customHeight="1" x14ac:dyDescent="0.25">
      <c r="A20" s="46" t="s">
        <v>84</v>
      </c>
      <c r="B20" s="47"/>
      <c r="C20" s="47"/>
      <c r="D20" s="47"/>
      <c r="E20" s="47"/>
      <c r="F20" s="47"/>
      <c r="G20" s="48"/>
    </row>
    <row r="21" spans="1:7" x14ac:dyDescent="0.25">
      <c r="A21" s="44"/>
      <c r="G21" s="45"/>
    </row>
    <row r="22" spans="1:7" ht="28.8" customHeight="1" x14ac:dyDescent="0.25">
      <c r="A22" s="46" t="s">
        <v>85</v>
      </c>
      <c r="B22" s="47"/>
      <c r="C22" s="47"/>
      <c r="D22" s="47"/>
      <c r="E22" s="47"/>
      <c r="F22" s="47"/>
      <c r="G22" s="48"/>
    </row>
    <row r="23" spans="1:7" x14ac:dyDescent="0.25">
      <c r="A23" s="60"/>
      <c r="B23" s="61"/>
      <c r="C23" s="61"/>
      <c r="D23" s="61"/>
      <c r="E23" s="61"/>
      <c r="F23" s="61"/>
      <c r="G23" s="62"/>
    </row>
    <row r="24" spans="1:7" ht="18.600000000000001" customHeight="1" x14ac:dyDescent="0.25">
      <c r="A24" s="46" t="s">
        <v>86</v>
      </c>
      <c r="B24" s="47"/>
      <c r="C24" s="47"/>
      <c r="D24" s="47"/>
      <c r="E24" s="47"/>
      <c r="F24" s="47"/>
      <c r="G24" s="48"/>
    </row>
    <row r="25" spans="1:7" x14ac:dyDescent="0.25">
      <c r="A25" s="44"/>
      <c r="G25" s="45"/>
    </row>
    <row r="26" spans="1:7" ht="26.4" customHeight="1" x14ac:dyDescent="0.25">
      <c r="A26" s="46" t="s">
        <v>87</v>
      </c>
      <c r="B26" s="47"/>
      <c r="C26" s="47"/>
      <c r="D26" s="47"/>
      <c r="E26" s="47"/>
      <c r="F26" s="47"/>
      <c r="G26" s="48"/>
    </row>
    <row r="27" spans="1:7" x14ac:dyDescent="0.25">
      <c r="A27" s="44"/>
      <c r="G27" s="45"/>
    </row>
    <row r="28" spans="1:7" ht="28.5" customHeight="1" x14ac:dyDescent="0.25">
      <c r="A28" s="46" t="s">
        <v>88</v>
      </c>
      <c r="B28" s="47"/>
      <c r="C28" s="47"/>
      <c r="D28" s="47"/>
      <c r="E28" s="47"/>
      <c r="F28" s="47"/>
      <c r="G28" s="48"/>
    </row>
    <row r="29" spans="1:7" x14ac:dyDescent="0.25">
      <c r="A29" s="60"/>
      <c r="B29" s="61"/>
      <c r="C29" s="61"/>
      <c r="D29" s="61"/>
      <c r="E29" s="61"/>
      <c r="F29" s="61"/>
      <c r="G29" s="62"/>
    </row>
    <row r="30" spans="1:7" ht="30" customHeight="1" x14ac:dyDescent="0.25">
      <c r="A30" s="46" t="s">
        <v>89</v>
      </c>
      <c r="B30" s="47"/>
      <c r="C30" s="47"/>
      <c r="D30" s="47"/>
      <c r="E30" s="47"/>
      <c r="F30" s="47"/>
      <c r="G30" s="48"/>
    </row>
    <row r="31" spans="1:7" x14ac:dyDescent="0.25">
      <c r="A31" s="44"/>
      <c r="G31" s="45"/>
    </row>
    <row r="32" spans="1:7" ht="45" customHeight="1" x14ac:dyDescent="0.25">
      <c r="A32" s="64" t="s">
        <v>108</v>
      </c>
      <c r="B32" s="65"/>
      <c r="C32" s="65"/>
      <c r="D32" s="65"/>
      <c r="E32" s="65"/>
      <c r="F32" s="65"/>
      <c r="G32" s="66"/>
    </row>
    <row r="33" spans="1:7" x14ac:dyDescent="0.25">
      <c r="A33" s="10"/>
      <c r="B33" s="7"/>
      <c r="C33" s="7"/>
      <c r="D33" s="7"/>
      <c r="E33" s="7"/>
    </row>
    <row r="34" spans="1:7" x14ac:dyDescent="0.25">
      <c r="B34" s="13" t="s">
        <v>70</v>
      </c>
      <c r="C34" s="15" t="s">
        <v>71</v>
      </c>
      <c r="D34" s="15" t="s">
        <v>72</v>
      </c>
      <c r="E34" s="15" t="s">
        <v>73</v>
      </c>
      <c r="F34" s="15" t="s">
        <v>74</v>
      </c>
      <c r="G34" s="15" t="s">
        <v>75</v>
      </c>
    </row>
    <row r="35" spans="1:7" x14ac:dyDescent="0.25">
      <c r="A35" s="16" t="s">
        <v>92</v>
      </c>
      <c r="B35" s="11"/>
      <c r="C35" s="12"/>
      <c r="D35" s="12"/>
      <c r="E35" s="12"/>
      <c r="F35" s="11"/>
      <c r="G35" s="19">
        <f>SUM(B35:F35)</f>
        <v>0</v>
      </c>
    </row>
    <row r="36" spans="1:7" x14ac:dyDescent="0.25">
      <c r="A36" s="16" t="s">
        <v>93</v>
      </c>
      <c r="B36" s="11" t="s">
        <v>76</v>
      </c>
      <c r="C36" s="12" t="s">
        <v>76</v>
      </c>
      <c r="D36" s="12"/>
      <c r="E36" s="12"/>
      <c r="F36" s="11"/>
      <c r="G36" s="19">
        <f t="shared" ref="G36:G46" si="0">SUM(B36:F36)</f>
        <v>0</v>
      </c>
    </row>
    <row r="37" spans="1:7" x14ac:dyDescent="0.25">
      <c r="A37" s="16" t="s">
        <v>94</v>
      </c>
      <c r="B37" s="11"/>
      <c r="C37" s="17"/>
      <c r="D37" s="17"/>
      <c r="E37" s="17"/>
      <c r="F37" s="17"/>
      <c r="G37" s="19">
        <f t="shared" si="0"/>
        <v>0</v>
      </c>
    </row>
    <row r="38" spans="1:7" x14ac:dyDescent="0.25">
      <c r="A38" s="16" t="s">
        <v>95</v>
      </c>
      <c r="B38" s="11"/>
      <c r="C38" s="17"/>
      <c r="D38" s="17"/>
      <c r="E38" s="17"/>
      <c r="F38" s="18"/>
      <c r="G38" s="19">
        <f t="shared" si="0"/>
        <v>0</v>
      </c>
    </row>
    <row r="39" spans="1:7" x14ac:dyDescent="0.25">
      <c r="A39" s="16" t="s">
        <v>96</v>
      </c>
      <c r="B39" s="17"/>
      <c r="C39" s="12"/>
      <c r="D39" s="12"/>
      <c r="E39" s="12"/>
      <c r="F39" s="11"/>
      <c r="G39" s="19">
        <f t="shared" si="0"/>
        <v>0</v>
      </c>
    </row>
    <row r="40" spans="1:7" x14ac:dyDescent="0.25">
      <c r="A40" s="16" t="s">
        <v>97</v>
      </c>
      <c r="B40" s="11"/>
      <c r="C40" s="12"/>
      <c r="D40" s="12"/>
      <c r="E40" s="12"/>
      <c r="F40" s="11"/>
      <c r="G40" s="19">
        <f t="shared" si="0"/>
        <v>0</v>
      </c>
    </row>
    <row r="41" spans="1:7" x14ac:dyDescent="0.25">
      <c r="A41" s="16" t="s">
        <v>98</v>
      </c>
      <c r="B41" s="11"/>
      <c r="C41" s="12"/>
      <c r="D41" s="12"/>
      <c r="E41" s="12"/>
      <c r="F41" s="11"/>
      <c r="G41" s="19">
        <f t="shared" si="0"/>
        <v>0</v>
      </c>
    </row>
    <row r="42" spans="1:7" x14ac:dyDescent="0.25">
      <c r="A42" s="16" t="s">
        <v>104</v>
      </c>
      <c r="B42" s="11"/>
      <c r="C42" s="12"/>
      <c r="D42" s="12"/>
      <c r="E42" s="12"/>
      <c r="F42" s="11"/>
      <c r="G42" s="19">
        <f t="shared" si="0"/>
        <v>0</v>
      </c>
    </row>
    <row r="43" spans="1:7" x14ac:dyDescent="0.25">
      <c r="A43" s="16" t="s">
        <v>103</v>
      </c>
      <c r="B43" s="11"/>
      <c r="C43" s="12"/>
      <c r="D43" s="12"/>
      <c r="E43" s="12"/>
      <c r="F43" s="11"/>
      <c r="G43" s="19">
        <f t="shared" si="0"/>
        <v>0</v>
      </c>
    </row>
    <row r="44" spans="1:7" x14ac:dyDescent="0.25">
      <c r="A44" s="16" t="s">
        <v>99</v>
      </c>
      <c r="B44" s="11"/>
      <c r="C44" s="12"/>
      <c r="D44" s="12"/>
      <c r="E44" s="12"/>
      <c r="F44" s="11"/>
      <c r="G44" s="19">
        <f t="shared" si="0"/>
        <v>0</v>
      </c>
    </row>
    <row r="45" spans="1:7" x14ac:dyDescent="0.25">
      <c r="A45" s="16" t="s">
        <v>100</v>
      </c>
      <c r="B45" s="11"/>
      <c r="C45" s="17" t="s">
        <v>102</v>
      </c>
      <c r="D45" s="17" t="s">
        <v>102</v>
      </c>
      <c r="E45" s="17" t="s">
        <v>102</v>
      </c>
      <c r="F45" s="17" t="s">
        <v>102</v>
      </c>
      <c r="G45" s="19">
        <f>B45</f>
        <v>0</v>
      </c>
    </row>
    <row r="46" spans="1:7" x14ac:dyDescent="0.25">
      <c r="A46" s="22" t="s">
        <v>101</v>
      </c>
      <c r="B46" s="23"/>
      <c r="C46" s="24"/>
      <c r="D46" s="24"/>
      <c r="E46" s="24"/>
      <c r="F46" s="25"/>
      <c r="G46" s="26">
        <f t="shared" si="0"/>
        <v>0</v>
      </c>
    </row>
    <row r="47" spans="1:7" x14ac:dyDescent="0.25">
      <c r="A47" s="34"/>
      <c r="B47" s="35"/>
      <c r="C47" s="36"/>
      <c r="D47" s="36"/>
      <c r="E47" s="36"/>
      <c r="F47" s="31"/>
      <c r="G47" s="32"/>
    </row>
    <row r="48" spans="1:7" x14ac:dyDescent="0.25">
      <c r="A48" s="28"/>
      <c r="B48" s="29"/>
      <c r="C48" s="30"/>
      <c r="D48" s="30"/>
      <c r="E48" s="37"/>
      <c r="F48" s="33" t="s">
        <v>77</v>
      </c>
      <c r="G48" s="27">
        <f>SUM(G35:G46)</f>
        <v>0</v>
      </c>
    </row>
  </sheetData>
  <mergeCells count="22">
    <mergeCell ref="A13:G13"/>
    <mergeCell ref="A16:G16"/>
    <mergeCell ref="A17:G17"/>
    <mergeCell ref="A18:G18"/>
    <mergeCell ref="A32:G32"/>
    <mergeCell ref="A20:G20"/>
    <mergeCell ref="A22:G22"/>
    <mergeCell ref="A23:G23"/>
    <mergeCell ref="A24:G24"/>
    <mergeCell ref="A26:G26"/>
    <mergeCell ref="A28:G28"/>
    <mergeCell ref="A29:G29"/>
    <mergeCell ref="A30:G30"/>
    <mergeCell ref="A14:G14"/>
    <mergeCell ref="A15:G15"/>
    <mergeCell ref="A12:G12"/>
    <mergeCell ref="A6:G6"/>
    <mergeCell ref="A1:G1"/>
    <mergeCell ref="A2:G2"/>
    <mergeCell ref="A5:G5"/>
    <mergeCell ref="A8:G8"/>
    <mergeCell ref="A10:G1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activity xmlns="b7dc6817-b867-472d-9493-92e2d933c9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B18FA9629B67F43AAB6EA246BA96009" ma:contentTypeVersion="17" ma:contentTypeDescription="Create a new document." ma:contentTypeScope="" ma:versionID="738ac608c4cb66f2a3280ea018aee42b">
  <xsd:schema xmlns:xsd="http://www.w3.org/2001/XMLSchema" xmlns:xs="http://www.w3.org/2001/XMLSchema" xmlns:p="http://schemas.microsoft.com/office/2006/metadata/properties" xmlns:ns3="b7dc6817-b867-472d-9493-92e2d933c9f8" xmlns:ns4="7d470764-8c28-4ece-888c-cd6bb6b7da41" targetNamespace="http://schemas.microsoft.com/office/2006/metadata/properties" ma:root="true" ma:fieldsID="8d8de52e7141224dc3d9c1e01c51bfe5" ns3:_="" ns4:_="">
    <xsd:import namespace="b7dc6817-b867-472d-9493-92e2d933c9f8"/>
    <xsd:import namespace="7d470764-8c28-4ece-888c-cd6bb6b7da41"/>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ObjectDetectorVersions" minOccurs="0"/>
                <xsd:element ref="ns3:_activity"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dc6817-b867-472d-9493-92e2d933c9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470764-8c28-4ece-888c-cd6bb6b7da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5A6940-3FF7-47E5-B9DB-1E8FE92B56EA}">
  <ds:schemaRefs>
    <ds:schemaRef ds:uri="http://schemas.microsoft.com/DataMashup"/>
  </ds:schemaRefs>
</ds:datastoreItem>
</file>

<file path=customXml/itemProps2.xml><?xml version="1.0" encoding="utf-8"?>
<ds:datastoreItem xmlns:ds="http://schemas.openxmlformats.org/officeDocument/2006/customXml" ds:itemID="{96584DFE-7327-4D8A-9750-65FE014C1295}">
  <ds:schemaRefs>
    <ds:schemaRef ds:uri="http://schemas.openxmlformats.org/package/2006/metadata/core-properties"/>
    <ds:schemaRef ds:uri="http://purl.org/dc/dcmitype/"/>
    <ds:schemaRef ds:uri="7d470764-8c28-4ece-888c-cd6bb6b7da41"/>
    <ds:schemaRef ds:uri="b7dc6817-b867-472d-9493-92e2d933c9f8"/>
    <ds:schemaRef ds:uri="http://schemas.microsoft.com/office/2006/documentManagement/types"/>
    <ds:schemaRef ds:uri="http://purl.org/dc/elements/1.1/"/>
    <ds:schemaRef ds:uri="http://schemas.microsoft.com/office/infopath/2007/PartnerControls"/>
    <ds:schemaRef ds:uri="http://www.w3.org/XML/1998/namespac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281485D-EBF9-4CAA-8BE4-0960A2958DE8}">
  <ds:schemaRefs>
    <ds:schemaRef ds:uri="http://schemas.microsoft.com/sharepoint/v3/contenttype/forms"/>
  </ds:schemaRefs>
</ds:datastoreItem>
</file>

<file path=customXml/itemProps4.xml><?xml version="1.0" encoding="utf-8"?>
<ds:datastoreItem xmlns:ds="http://schemas.openxmlformats.org/officeDocument/2006/customXml" ds:itemID="{7A2D2413-F025-454D-93D6-4974FA9BD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dc6817-b867-472d-9493-92e2d933c9f8"/>
    <ds:schemaRef ds:uri="7d470764-8c28-4ece-888c-cd6bb6b7da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Appendix A</vt:lpstr>
      <vt:lpstr>Appendix A.2</vt: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Fleischer</dc:creator>
  <cp:lastModifiedBy>Michele Hope</cp:lastModifiedBy>
  <cp:lastPrinted>2026-07-23T23:03:29Z</cp:lastPrinted>
  <dcterms:created xsi:type="dcterms:W3CDTF">2026-06-11T22:46:11Z</dcterms:created>
  <dcterms:modified xsi:type="dcterms:W3CDTF">2026-07-23T23:24:29Z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0x0101001B18FA9629B67F43AAB6EA246BA96009</vt:lpwstr>
  </property>
</Properties>
</file>