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FORMAL  PROCUREMENTS\ITB's\ITB's FY 26\ITB 2526H281 ANC Parking Lots Winter Maintenance\04 Solicitation and Amendments\"/>
    </mc:Choice>
  </mc:AlternateContent>
  <xr:revisionPtr revIDLastSave="0" documentId="13_ncr:1_{1B4E5C17-8EDA-45CE-9D20-EC32DD61036F}" xr6:coauthVersionLast="47" xr6:coauthVersionMax="47" xr10:uidLastSave="{00000000-0000-0000-0000-000000000000}"/>
  <bookViews>
    <workbookView xWindow="4908" yWindow="372" windowWidth="16908" windowHeight="11508" xr2:uid="{00000000-000D-0000-FFFF-FFFF00000000}"/>
  </bookViews>
  <sheets>
    <sheet name="Bid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21" i="1" s="1"/>
  <c r="G15" i="1"/>
  <c r="G14" i="1"/>
  <c r="G13" i="1"/>
  <c r="G12" i="1"/>
  <c r="G11" i="1"/>
  <c r="G6" i="1"/>
  <c r="G7" i="1" s="1"/>
  <c r="G16" i="1" l="1"/>
  <c r="G23" i="1" s="1"/>
</calcChain>
</file>

<file path=xl/sharedStrings.xml><?xml version="1.0" encoding="utf-8"?>
<sst xmlns="http://schemas.openxmlformats.org/spreadsheetml/2006/main" count="47" uniqueCount="31">
  <si>
    <t>Item</t>
  </si>
  <si>
    <t>Description</t>
  </si>
  <si>
    <t>Unit</t>
  </si>
  <si>
    <t>Qty</t>
  </si>
  <si>
    <t>Skid Steer Loader Storage (Nov 1 – Apr 1)</t>
  </si>
  <si>
    <t>Hour</t>
  </si>
  <si>
    <t>Sanding Service (Labor, Equipment &amp; Material)</t>
  </si>
  <si>
    <t>Each</t>
  </si>
  <si>
    <t>NOTES / ASSUMPTIONS</t>
  </si>
  <si>
    <t>- Hourly rates shall include all costs: labor, supervision, equipment, fuel, maintenance, mobilization, insurance, and profit.</t>
  </si>
  <si>
    <t>- Sanding service is fully burdened and includes material, hauling, loading, and application.</t>
  </si>
  <si>
    <t>- Estimated quantities are for bid evaluation only; no guarantees implied.</t>
  </si>
  <si>
    <t>- Contractor must meet 2-hour response time and 24/7 service requirements.</t>
  </si>
  <si>
    <t>- Traffic control personnel must be dedicated and separate from equipment operators.</t>
  </si>
  <si>
    <t>- Skid steer must remain stored on-site Nov 1 – Apr 1.</t>
  </si>
  <si>
    <t>Wheel Loader Operation-Truck Loading and/or Snow Plowing/Removal</t>
  </si>
  <si>
    <t>Skid Steer Operation-Snow Plowing/Removal</t>
  </si>
  <si>
    <t>Pickup Plow Truck Operation-Snow Plowing/Removal</t>
  </si>
  <si>
    <t>Traffic Control &amp; Pedestrian Safety-One dedicated individual plus vehicle/transportation if necessary</t>
  </si>
  <si>
    <t xml:space="preserve">Dump Truck Hauling </t>
  </si>
  <si>
    <t>LOT 2A - SEASONAL EQUIPMENT COST</t>
  </si>
  <si>
    <t>Subtotal Lot 2A</t>
  </si>
  <si>
    <t>Subtotal Lot 2B (Items 2-6)</t>
  </si>
  <si>
    <t>LOT 2C - SAND TRUCK SERVICE (Per Occurrence)</t>
  </si>
  <si>
    <t>Subtotal Lot 2C</t>
  </si>
  <si>
    <t>LOT 2 GRAND TOTAL (2A+2B+2C)</t>
  </si>
  <si>
    <t>Unit Price</t>
  </si>
  <si>
    <t>Total</t>
  </si>
  <si>
    <t>LOT 2  BID SCHEDULE - PARKING GARAGE ROOF</t>
  </si>
  <si>
    <t>Est. Qty</t>
  </si>
  <si>
    <t>LOT 2B - HOURLY SERVICE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</si>
</sst>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64" fontId="4" fillId="0" borderId="1" xfId="0" applyNumberFormat="1" applyFont="1" applyBorder="1"/>
    <xf numFmtId="164" fontId="0" fillId="0" borderId="1" xfId="0" applyNumberFormat="1" applyBorder="1"/>
    <xf numFmtId="0" fontId="2" fillId="0" borderId="2" xfId="0" applyFont="1" applyBorder="1"/>
    <xf numFmtId="0" fontId="0" fillId="0" borderId="3" xfId="0" applyBorder="1"/>
    <xf numFmtId="0" fontId="5" fillId="0" borderId="0" xfId="0" applyFont="1" applyAlignment="1">
      <alignment horizontal="left" vertical="center"/>
    </xf>
    <xf numFmtId="0" fontId="5" fillId="0" borderId="3" xfId="0" applyFont="1" applyBorder="1"/>
    <xf numFmtId="164" fontId="5" fillId="0" borderId="4" xfId="0" applyNumberFormat="1" applyFont="1" applyBorder="1"/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1"/>
  <sheetViews>
    <sheetView tabSelected="1" workbookViewId="0">
      <selection activeCell="E19" sqref="E19"/>
    </sheetView>
  </sheetViews>
  <sheetFormatPr defaultRowHeight="14.4" x14ac:dyDescent="0.3"/>
  <cols>
    <col min="1" max="1" width="3" customWidth="1"/>
    <col min="2" max="2" width="10" customWidth="1"/>
    <col min="3" max="3" width="49" customWidth="1"/>
    <col min="4" max="4" width="10" customWidth="1"/>
    <col min="5" max="5" width="12" customWidth="1"/>
    <col min="6" max="7" width="18" customWidth="1"/>
  </cols>
  <sheetData>
    <row r="2" spans="2:7" ht="18" x14ac:dyDescent="0.35">
      <c r="B2" s="4" t="s">
        <v>28</v>
      </c>
    </row>
    <row r="4" spans="2:7" x14ac:dyDescent="0.3">
      <c r="B4" s="7" t="s">
        <v>20</v>
      </c>
    </row>
    <row r="5" spans="2:7" x14ac:dyDescent="0.3">
      <c r="B5" s="6" t="s">
        <v>0</v>
      </c>
      <c r="C5" s="1" t="s">
        <v>1</v>
      </c>
      <c r="D5" s="1" t="s">
        <v>2</v>
      </c>
      <c r="E5" s="1" t="s">
        <v>3</v>
      </c>
      <c r="F5" s="18" t="s">
        <v>26</v>
      </c>
      <c r="G5" s="18" t="s">
        <v>27</v>
      </c>
    </row>
    <row r="6" spans="2:7" x14ac:dyDescent="0.3">
      <c r="B6" s="10">
        <v>1</v>
      </c>
      <c r="C6" s="2" t="s">
        <v>4</v>
      </c>
      <c r="D6" s="10" t="s">
        <v>7</v>
      </c>
      <c r="E6" s="10">
        <v>1</v>
      </c>
      <c r="F6" s="11"/>
      <c r="G6" s="12">
        <f>E6*F6</f>
        <v>0</v>
      </c>
    </row>
    <row r="7" spans="2:7" x14ac:dyDescent="0.3">
      <c r="B7" s="9"/>
      <c r="E7" s="13" t="s">
        <v>21</v>
      </c>
      <c r="F7" s="14"/>
      <c r="G7" s="12">
        <f>SUM(G6:G6)</f>
        <v>0</v>
      </c>
    </row>
    <row r="8" spans="2:7" x14ac:dyDescent="0.3">
      <c r="B8" s="9"/>
    </row>
    <row r="9" spans="2:7" x14ac:dyDescent="0.3">
      <c r="B9" s="7" t="s">
        <v>30</v>
      </c>
    </row>
    <row r="10" spans="2:7" x14ac:dyDescent="0.3">
      <c r="B10" s="6" t="s">
        <v>0</v>
      </c>
      <c r="C10" s="1" t="s">
        <v>1</v>
      </c>
      <c r="D10" s="1" t="s">
        <v>2</v>
      </c>
      <c r="E10" s="1" t="s">
        <v>29</v>
      </c>
      <c r="F10" s="18" t="s">
        <v>26</v>
      </c>
      <c r="G10" s="18" t="s">
        <v>27</v>
      </c>
    </row>
    <row r="11" spans="2:7" ht="28.8" x14ac:dyDescent="0.3">
      <c r="B11" s="10">
        <v>2</v>
      </c>
      <c r="C11" s="5" t="s">
        <v>15</v>
      </c>
      <c r="D11" s="10" t="s">
        <v>5</v>
      </c>
      <c r="E11" s="10">
        <v>250</v>
      </c>
      <c r="F11" s="11"/>
      <c r="G11" s="12">
        <f>E11*F11</f>
        <v>0</v>
      </c>
    </row>
    <row r="12" spans="2:7" x14ac:dyDescent="0.3">
      <c r="B12" s="10">
        <v>3</v>
      </c>
      <c r="C12" s="2" t="s">
        <v>19</v>
      </c>
      <c r="D12" s="10" t="s">
        <v>5</v>
      </c>
      <c r="E12" s="10">
        <v>250</v>
      </c>
      <c r="F12" s="11"/>
      <c r="G12" s="12">
        <f>E12*F12</f>
        <v>0</v>
      </c>
    </row>
    <row r="13" spans="2:7" x14ac:dyDescent="0.3">
      <c r="B13" s="10">
        <v>4</v>
      </c>
      <c r="C13" s="2" t="s">
        <v>16</v>
      </c>
      <c r="D13" s="10" t="s">
        <v>5</v>
      </c>
      <c r="E13" s="10">
        <v>250</v>
      </c>
      <c r="F13" s="11"/>
      <c r="G13" s="12">
        <f>E13*F13</f>
        <v>0</v>
      </c>
    </row>
    <row r="14" spans="2:7" x14ac:dyDescent="0.3">
      <c r="B14" s="10">
        <v>5</v>
      </c>
      <c r="C14" s="2" t="s">
        <v>17</v>
      </c>
      <c r="D14" s="10" t="s">
        <v>5</v>
      </c>
      <c r="E14" s="10">
        <v>250</v>
      </c>
      <c r="F14" s="11"/>
      <c r="G14" s="12">
        <f>E14*F14</f>
        <v>0</v>
      </c>
    </row>
    <row r="15" spans="2:7" ht="32.25" customHeight="1" x14ac:dyDescent="0.3">
      <c r="B15" s="10">
        <v>6</v>
      </c>
      <c r="C15" s="5" t="s">
        <v>18</v>
      </c>
      <c r="D15" s="10" t="s">
        <v>5</v>
      </c>
      <c r="E15" s="10">
        <v>250</v>
      </c>
      <c r="F15" s="11"/>
      <c r="G15" s="12">
        <f>E15*F15</f>
        <v>0</v>
      </c>
    </row>
    <row r="16" spans="2:7" x14ac:dyDescent="0.3">
      <c r="B16" s="9"/>
      <c r="E16" s="13" t="s">
        <v>22</v>
      </c>
      <c r="F16" s="14"/>
      <c r="G16" s="12">
        <f>SUM(G11:G15)</f>
        <v>0</v>
      </c>
    </row>
    <row r="17" spans="2:7" x14ac:dyDescent="0.3">
      <c r="B17" s="9"/>
    </row>
    <row r="18" spans="2:7" x14ac:dyDescent="0.3">
      <c r="B18" s="15" t="s">
        <v>23</v>
      </c>
    </row>
    <row r="19" spans="2:7" x14ac:dyDescent="0.3">
      <c r="B19" s="6" t="s">
        <v>0</v>
      </c>
      <c r="C19" s="1" t="s">
        <v>1</v>
      </c>
      <c r="D19" s="1" t="s">
        <v>2</v>
      </c>
      <c r="E19" s="1" t="s">
        <v>29</v>
      </c>
      <c r="F19" s="18" t="s">
        <v>26</v>
      </c>
      <c r="G19" s="18" t="s">
        <v>27</v>
      </c>
    </row>
    <row r="20" spans="2:7" x14ac:dyDescent="0.3">
      <c r="B20" s="8">
        <v>7</v>
      </c>
      <c r="C20" s="2" t="s">
        <v>6</v>
      </c>
      <c r="D20" s="10" t="s">
        <v>7</v>
      </c>
      <c r="E20" s="10">
        <v>30</v>
      </c>
      <c r="F20" s="11"/>
      <c r="G20" s="12">
        <f>E20*F20</f>
        <v>0</v>
      </c>
    </row>
    <row r="21" spans="2:7" x14ac:dyDescent="0.3">
      <c r="E21" s="13" t="s">
        <v>24</v>
      </c>
      <c r="F21" s="14"/>
      <c r="G21" s="12">
        <f>G20</f>
        <v>0</v>
      </c>
    </row>
    <row r="23" spans="2:7" x14ac:dyDescent="0.3">
      <c r="E23" s="13" t="s">
        <v>25</v>
      </c>
      <c r="F23" s="16"/>
      <c r="G23" s="17">
        <f>G7+G16+G21</f>
        <v>0</v>
      </c>
    </row>
    <row r="25" spans="2:7" x14ac:dyDescent="0.3">
      <c r="B25" s="3" t="s">
        <v>8</v>
      </c>
    </row>
    <row r="26" spans="2:7" x14ac:dyDescent="0.3">
      <c r="B26" t="s">
        <v>9</v>
      </c>
    </row>
    <row r="27" spans="2:7" x14ac:dyDescent="0.3">
      <c r="B27" t="s">
        <v>11</v>
      </c>
    </row>
    <row r="28" spans="2:7" x14ac:dyDescent="0.3">
      <c r="B28" t="s">
        <v>10</v>
      </c>
    </row>
    <row r="29" spans="2:7" x14ac:dyDescent="0.3">
      <c r="B29" t="s">
        <v>12</v>
      </c>
    </row>
    <row r="30" spans="2:7" x14ac:dyDescent="0.3">
      <c r="B30" t="s">
        <v>13</v>
      </c>
    </row>
    <row r="31" spans="2:7" x14ac:dyDescent="0.3">
      <c r="B31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Balzer, Joel N (DOT)</cp:lastModifiedBy>
  <dcterms:created xsi:type="dcterms:W3CDTF">2026-04-08T23:37:58Z</dcterms:created>
  <dcterms:modified xsi:type="dcterms:W3CDTF">2026-06-03T23:54:26Z</dcterms:modified>
</cp:coreProperties>
</file>