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R:\FORMAL  PROCUREMENTS\ITB's\ITB's FY 26\ITB 2526H281 ANC Parking Lots Winter Maintenance\04 Solicitation and Amendments\"/>
    </mc:Choice>
  </mc:AlternateContent>
  <xr:revisionPtr revIDLastSave="0" documentId="13_ncr:1_{F9AA737A-DF32-4120-922D-C585823BEE9B}" xr6:coauthVersionLast="47" xr6:coauthVersionMax="47" xr10:uidLastSave="{00000000-0000-0000-0000-000000000000}"/>
  <bookViews>
    <workbookView xWindow="4908" yWindow="372" windowWidth="16908" windowHeight="11508" xr2:uid="{00000000-000D-0000-FFFF-FFFF00000000}"/>
  </bookViews>
  <sheets>
    <sheet name="Bid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8" i="1"/>
  <c r="G17" i="1"/>
  <c r="G10" i="1"/>
  <c r="G9" i="1"/>
  <c r="G8" i="1"/>
  <c r="G7" i="1"/>
  <c r="G6" i="1"/>
  <c r="G18" i="1" l="1"/>
  <c r="G30" i="1"/>
  <c r="G11" i="1"/>
  <c r="G33" i="1" l="1"/>
</calcChain>
</file>

<file path=xl/sharedStrings.xml><?xml version="1.0" encoding="utf-8"?>
<sst xmlns="http://schemas.openxmlformats.org/spreadsheetml/2006/main" count="57" uniqueCount="41">
  <si>
    <t>Item</t>
  </si>
  <si>
    <t>Description</t>
  </si>
  <si>
    <t>Unit</t>
  </si>
  <si>
    <t>1</t>
  </si>
  <si>
    <t>0”–2”</t>
  </si>
  <si>
    <t>Each</t>
  </si>
  <si>
    <t>2</t>
  </si>
  <si>
    <t>2.1”–4”</t>
  </si>
  <si>
    <t>3</t>
  </si>
  <si>
    <t>4.1”–6”</t>
  </si>
  <si>
    <t>4</t>
  </si>
  <si>
    <t>6.1”–8”</t>
  </si>
  <si>
    <t>5</t>
  </si>
  <si>
    <t>8.1”+</t>
  </si>
  <si>
    <t>6</t>
  </si>
  <si>
    <t>7</t>
  </si>
  <si>
    <t>Hour</t>
  </si>
  <si>
    <t>8</t>
  </si>
  <si>
    <t>*24/7 CP Staffing &amp; Equipment</t>
  </si>
  <si>
    <t>*Includes all labor, supervision, equipment staging, fuel, mobilization, overhead, and duties per Table 1.6.</t>
  </si>
  <si>
    <t>Applies when CP hours exceed monthly allowance or for additional authorized services. Equipment must meet specs. per Table E1. All overage equipment use/charges must be pre-approved by ANC Project Manager. No quantities guaranteed.</t>
  </si>
  <si>
    <t>Pickup/Plow w/Operator (see table E1, Item 3): unlimited hrs/month</t>
  </si>
  <si>
    <t>Compact Wheel Loader w/Operator</t>
  </si>
  <si>
    <t xml:space="preserve">Wheel Loader w/Operator  </t>
  </si>
  <si>
    <t>Wheel Loader w/ Operator (see table E1, Item 1): up to 120 operating hrs/month</t>
  </si>
  <si>
    <t>Compact Wheel Loader w/Operator (see table E1, Item 2): up to operating 100 hrs/month</t>
  </si>
  <si>
    <t>Est. Qty</t>
  </si>
  <si>
    <t>Subtotal Lot 1A (Items 1-5)</t>
  </si>
  <si>
    <t>Unit Price</t>
  </si>
  <si>
    <t>Total</t>
  </si>
  <si>
    <t>Unit price per event includes all labor, supervision, equipment (See Table E1 for specs.), fuel, mobilization, and overhead. Equpment hours/equipment rates/Overage Rates DO NOT APPLY for Full Response Call Out events. No minimum or maximum quantity guaranteed.</t>
  </si>
  <si>
    <t>LOT 1A -  Full Response Snow Plowing (Per Event)</t>
  </si>
  <si>
    <t>LOT 1B -  Constant Presence (Monthly)</t>
  </si>
  <si>
    <t>Subtotal Lot 1B</t>
  </si>
  <si>
    <t>Month</t>
  </si>
  <si>
    <t>Qty</t>
  </si>
  <si>
    <t>Equipment must meet specs. per table E1. Unit price includes monthly equipment allowance as follows:</t>
  </si>
  <si>
    <t>LOT 1C -  Overage Equipment Rates</t>
  </si>
  <si>
    <t>LOT 1 GRAND TOTAL (1A+1B+1C)</t>
  </si>
  <si>
    <t>Subtotal Lot 1C (Items 7, 8)</t>
  </si>
  <si>
    <t>LOT 1 BID SCHEDULE - GROUND LEVEL PARKING LOTS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</si>
</sst>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4" fontId="5" fillId="0" borderId="1" xfId="0" applyNumberFormat="1" applyFont="1" applyBorder="1"/>
    <xf numFmtId="0" fontId="2" fillId="0" borderId="1" xfId="0" applyFont="1" applyBorder="1"/>
    <xf numFmtId="164" fontId="2" fillId="0" borderId="1" xfId="0" applyNumberFormat="1" applyFont="1" applyBorder="1"/>
    <xf numFmtId="0" fontId="8" fillId="0" borderId="2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tabSelected="1" zoomScaleNormal="100" workbookViewId="0">
      <selection activeCell="F6" sqref="F6"/>
    </sheetView>
  </sheetViews>
  <sheetFormatPr defaultRowHeight="14.4" x14ac:dyDescent="0.3"/>
  <cols>
    <col min="1" max="1" width="3.77734375" customWidth="1"/>
    <col min="2" max="2" width="8" customWidth="1"/>
    <col min="3" max="3" width="51.88671875" customWidth="1"/>
    <col min="4" max="4" width="18" customWidth="1"/>
    <col min="5" max="5" width="10" customWidth="1"/>
    <col min="6" max="6" width="23.44140625" customWidth="1"/>
    <col min="7" max="7" width="20" customWidth="1"/>
  </cols>
  <sheetData>
    <row r="1" spans="2:9" ht="12" customHeight="1" x14ac:dyDescent="0.3"/>
    <row r="2" spans="2:9" ht="18" x14ac:dyDescent="0.35">
      <c r="B2" s="17" t="s">
        <v>40</v>
      </c>
      <c r="C2" s="18"/>
      <c r="D2" s="18"/>
      <c r="E2" s="18"/>
      <c r="F2" s="18"/>
      <c r="G2" s="18"/>
    </row>
    <row r="4" spans="2:9" x14ac:dyDescent="0.3">
      <c r="B4" s="1" t="s">
        <v>31</v>
      </c>
    </row>
    <row r="5" spans="2:9" x14ac:dyDescent="0.3">
      <c r="B5" s="5" t="s">
        <v>0</v>
      </c>
      <c r="C5" s="5" t="s">
        <v>1</v>
      </c>
      <c r="D5" s="5" t="s">
        <v>2</v>
      </c>
      <c r="E5" s="5" t="s">
        <v>26</v>
      </c>
      <c r="F5" s="5" t="s">
        <v>28</v>
      </c>
      <c r="G5" s="5" t="s">
        <v>29</v>
      </c>
    </row>
    <row r="6" spans="2:9" x14ac:dyDescent="0.3">
      <c r="B6" s="4" t="s">
        <v>3</v>
      </c>
      <c r="C6" s="4" t="s">
        <v>4</v>
      </c>
      <c r="D6" s="4" t="s">
        <v>5</v>
      </c>
      <c r="E6" s="4">
        <v>5</v>
      </c>
      <c r="F6" s="7"/>
      <c r="G6" s="6">
        <f>E6*F6</f>
        <v>0</v>
      </c>
      <c r="I6" s="3"/>
    </row>
    <row r="7" spans="2:9" x14ac:dyDescent="0.3">
      <c r="B7" s="4" t="s">
        <v>6</v>
      </c>
      <c r="C7" s="4" t="s">
        <v>7</v>
      </c>
      <c r="D7" s="4" t="s">
        <v>5</v>
      </c>
      <c r="E7" s="4">
        <v>12</v>
      </c>
      <c r="F7" s="7"/>
      <c r="G7" s="6">
        <f>E7*F7</f>
        <v>0</v>
      </c>
    </row>
    <row r="8" spans="2:9" x14ac:dyDescent="0.3">
      <c r="B8" s="4" t="s">
        <v>8</v>
      </c>
      <c r="C8" s="4" t="s">
        <v>9</v>
      </c>
      <c r="D8" s="4" t="s">
        <v>5</v>
      </c>
      <c r="E8" s="4">
        <v>5</v>
      </c>
      <c r="F8" s="7"/>
      <c r="G8" s="6">
        <f>E8*F8</f>
        <v>0</v>
      </c>
    </row>
    <row r="9" spans="2:9" x14ac:dyDescent="0.3">
      <c r="B9" s="4" t="s">
        <v>10</v>
      </c>
      <c r="C9" s="4" t="s">
        <v>11</v>
      </c>
      <c r="D9" s="4" t="s">
        <v>5</v>
      </c>
      <c r="E9" s="4">
        <v>5</v>
      </c>
      <c r="F9" s="7"/>
      <c r="G9" s="6">
        <f>E9*F9</f>
        <v>0</v>
      </c>
    </row>
    <row r="10" spans="2:9" x14ac:dyDescent="0.3">
      <c r="B10" s="4" t="s">
        <v>12</v>
      </c>
      <c r="C10" s="4" t="s">
        <v>13</v>
      </c>
      <c r="D10" s="4" t="s">
        <v>5</v>
      </c>
      <c r="E10" s="4">
        <v>3</v>
      </c>
      <c r="F10" s="7"/>
      <c r="G10" s="6">
        <f>E10*F10</f>
        <v>0</v>
      </c>
    </row>
    <row r="11" spans="2:9" x14ac:dyDescent="0.3">
      <c r="F11" s="10" t="s">
        <v>27</v>
      </c>
      <c r="G11" s="6">
        <f>SUM(G6:G10)</f>
        <v>0</v>
      </c>
    </row>
    <row r="13" spans="2:9" ht="28.5" customHeight="1" x14ac:dyDescent="0.3">
      <c r="B13" s="15" t="s">
        <v>30</v>
      </c>
      <c r="C13" s="16"/>
      <c r="D13" s="16"/>
      <c r="E13" s="16"/>
      <c r="F13" s="16"/>
      <c r="G13" s="16"/>
    </row>
    <row r="15" spans="2:9" x14ac:dyDescent="0.3">
      <c r="B15" s="1" t="s">
        <v>32</v>
      </c>
    </row>
    <row r="16" spans="2:9" x14ac:dyDescent="0.3">
      <c r="B16" s="5" t="s">
        <v>0</v>
      </c>
      <c r="C16" s="5" t="s">
        <v>1</v>
      </c>
      <c r="D16" s="5" t="s">
        <v>2</v>
      </c>
      <c r="E16" s="5" t="s">
        <v>35</v>
      </c>
      <c r="F16" s="5" t="s">
        <v>28</v>
      </c>
      <c r="G16" s="5" t="s">
        <v>29</v>
      </c>
    </row>
    <row r="17" spans="2:9" x14ac:dyDescent="0.3">
      <c r="B17" s="8" t="s">
        <v>14</v>
      </c>
      <c r="C17" s="8" t="s">
        <v>18</v>
      </c>
      <c r="D17" s="8" t="s">
        <v>34</v>
      </c>
      <c r="E17" s="4">
        <v>5</v>
      </c>
      <c r="F17" s="7"/>
      <c r="G17" s="6">
        <f>E17*F17</f>
        <v>0</v>
      </c>
      <c r="I17" s="3"/>
    </row>
    <row r="18" spans="2:9" x14ac:dyDescent="0.3">
      <c r="F18" s="10" t="s">
        <v>33</v>
      </c>
      <c r="G18" s="9">
        <f>G17</f>
        <v>0</v>
      </c>
    </row>
    <row r="19" spans="2:9" x14ac:dyDescent="0.3">
      <c r="F19" s="2"/>
    </row>
    <row r="20" spans="2:9" x14ac:dyDescent="0.3">
      <c r="B20" s="19" t="s">
        <v>19</v>
      </c>
      <c r="C20" s="20"/>
      <c r="D20" s="20"/>
      <c r="E20" s="20"/>
      <c r="F20" s="20"/>
      <c r="G20" s="20"/>
    </row>
    <row r="21" spans="2:9" x14ac:dyDescent="0.3">
      <c r="B21" s="19" t="s">
        <v>36</v>
      </c>
      <c r="C21" s="20"/>
      <c r="D21" s="20"/>
      <c r="E21" s="20"/>
      <c r="F21" s="20"/>
      <c r="G21" s="20"/>
    </row>
    <row r="22" spans="2:9" x14ac:dyDescent="0.3">
      <c r="B22" s="13" t="s">
        <v>24</v>
      </c>
      <c r="C22" s="14"/>
      <c r="D22" s="14"/>
      <c r="E22" s="14"/>
      <c r="F22" s="14"/>
      <c r="G22" s="14"/>
      <c r="I22" s="3"/>
    </row>
    <row r="23" spans="2:9" x14ac:dyDescent="0.3">
      <c r="B23" s="13" t="s">
        <v>25</v>
      </c>
      <c r="C23" s="14"/>
      <c r="D23" s="14"/>
      <c r="E23" s="14"/>
      <c r="F23" s="14"/>
      <c r="G23" s="14"/>
    </row>
    <row r="24" spans="2:9" x14ac:dyDescent="0.3">
      <c r="B24" s="13" t="s">
        <v>21</v>
      </c>
      <c r="C24" s="14"/>
      <c r="D24" s="14"/>
      <c r="E24" s="14"/>
      <c r="F24" s="14"/>
      <c r="G24" s="14"/>
    </row>
    <row r="26" spans="2:9" x14ac:dyDescent="0.3">
      <c r="B26" s="1" t="s">
        <v>37</v>
      </c>
    </row>
    <row r="27" spans="2:9" x14ac:dyDescent="0.3">
      <c r="B27" s="5" t="s">
        <v>0</v>
      </c>
      <c r="C27" s="5" t="s">
        <v>1</v>
      </c>
      <c r="D27" s="5" t="s">
        <v>2</v>
      </c>
      <c r="E27" s="5" t="s">
        <v>26</v>
      </c>
      <c r="F27" s="5" t="s">
        <v>28</v>
      </c>
      <c r="G27" s="5" t="s">
        <v>29</v>
      </c>
    </row>
    <row r="28" spans="2:9" x14ac:dyDescent="0.3">
      <c r="B28" s="4" t="s">
        <v>15</v>
      </c>
      <c r="C28" s="8" t="s">
        <v>23</v>
      </c>
      <c r="D28" s="4" t="s">
        <v>16</v>
      </c>
      <c r="E28" s="4">
        <v>100</v>
      </c>
      <c r="F28" s="7"/>
      <c r="G28" s="6">
        <f>E28*F28</f>
        <v>0</v>
      </c>
      <c r="I28" s="3"/>
    </row>
    <row r="29" spans="2:9" x14ac:dyDescent="0.3">
      <c r="B29" s="4" t="s">
        <v>17</v>
      </c>
      <c r="C29" s="8" t="s">
        <v>22</v>
      </c>
      <c r="D29" s="4" t="s">
        <v>16</v>
      </c>
      <c r="E29" s="4">
        <v>100</v>
      </c>
      <c r="F29" s="7"/>
      <c r="G29" s="6">
        <f>E29*F29</f>
        <v>0</v>
      </c>
    </row>
    <row r="30" spans="2:9" x14ac:dyDescent="0.3">
      <c r="F30" s="10" t="s">
        <v>39</v>
      </c>
      <c r="G30" s="6">
        <f>SUM(G28:G29)</f>
        <v>0</v>
      </c>
    </row>
    <row r="32" spans="2:9" ht="28.5" customHeight="1" x14ac:dyDescent="0.3">
      <c r="B32" s="15" t="s">
        <v>20</v>
      </c>
      <c r="C32" s="16"/>
      <c r="D32" s="16"/>
      <c r="E32" s="16"/>
      <c r="F32" s="16"/>
      <c r="G32" s="16"/>
    </row>
    <row r="33" spans="5:7" x14ac:dyDescent="0.3">
      <c r="E33" s="12" t="s">
        <v>38</v>
      </c>
      <c r="F33" s="10"/>
      <c r="G33" s="11">
        <f>SUM(G11,G17,G30)</f>
        <v>0</v>
      </c>
    </row>
  </sheetData>
  <mergeCells count="8">
    <mergeCell ref="B23:G23"/>
    <mergeCell ref="B24:G24"/>
    <mergeCell ref="B32:G32"/>
    <mergeCell ref="B22:G22"/>
    <mergeCell ref="B2:G2"/>
    <mergeCell ref="B20:G20"/>
    <mergeCell ref="B21:G21"/>
    <mergeCell ref="B13:G13"/>
  </mergeCells>
  <pageMargins left="0.75" right="0.75" top="1" bottom="1" header="0.5" footer="0.5"/>
  <pageSetup scale="62" orientation="landscape" r:id="rId1"/>
  <ignoredErrors>
    <ignoredError sqref="B6:B10 B17 B28: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Balzer, Joel N (DOT)</cp:lastModifiedBy>
  <cp:lastPrinted>2026-05-08T17:16:52Z</cp:lastPrinted>
  <dcterms:created xsi:type="dcterms:W3CDTF">2026-04-10T19:19:45Z</dcterms:created>
  <dcterms:modified xsi:type="dcterms:W3CDTF">2026-06-02T19:52:23Z</dcterms:modified>
</cp:coreProperties>
</file>