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. RFQs ITBs RAPs Waivers by FY\2026 - Fiscal Year\ITB\ITB 2526H262 Liquid Asphalt Products -State Funded\4 Solicitation\Draft\Attachments\"/>
    </mc:Choice>
  </mc:AlternateContent>
  <xr:revisionPtr revIDLastSave="0" documentId="13_ncr:1_{8B02A94F-2F14-4230-A652-A7CB2F9358BE}" xr6:coauthVersionLast="47" xr6:coauthVersionMax="47" xr10:uidLastSave="{00000000-0000-0000-0000-000000000000}"/>
  <bookViews>
    <workbookView xWindow="-120" yWindow="-120" windowWidth="29040" windowHeight="15720" xr2:uid="{CC9C2803-5473-4421-8957-29DCB78FD3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3" i="1" l="1"/>
  <c r="H64" i="1"/>
  <c r="H13" i="1"/>
  <c r="H8" i="1"/>
  <c r="H35" i="1"/>
  <c r="H11" i="1"/>
  <c r="H9" i="1"/>
  <c r="H10" i="1"/>
  <c r="H12" i="1"/>
  <c r="H14" i="1"/>
  <c r="H15" i="1"/>
  <c r="H71" i="1"/>
  <c r="H72" i="1"/>
  <c r="H73" i="1"/>
  <c r="H74" i="1"/>
  <c r="H75" i="1"/>
  <c r="H76" i="1"/>
  <c r="H77" i="1"/>
  <c r="H70" i="1"/>
  <c r="H61" i="1"/>
  <c r="H62" i="1"/>
  <c r="H65" i="1"/>
  <c r="H66" i="1"/>
  <c r="H67" i="1"/>
  <c r="H60" i="1"/>
  <c r="H51" i="1"/>
  <c r="H52" i="1"/>
  <c r="H53" i="1"/>
  <c r="H54" i="1"/>
  <c r="H55" i="1"/>
  <c r="H56" i="1"/>
  <c r="H57" i="1"/>
  <c r="H50" i="1"/>
  <c r="H41" i="1"/>
  <c r="H42" i="1"/>
  <c r="H43" i="1"/>
  <c r="H44" i="1"/>
  <c r="H45" i="1"/>
  <c r="H46" i="1"/>
  <c r="H47" i="1"/>
  <c r="H40" i="1"/>
  <c r="H31" i="1"/>
  <c r="H32" i="1"/>
  <c r="H33" i="1"/>
  <c r="H34" i="1"/>
  <c r="H36" i="1"/>
  <c r="H37" i="1"/>
  <c r="H30" i="1"/>
  <c r="E92" i="1"/>
  <c r="E104" i="1"/>
  <c r="E48" i="1" l="1"/>
  <c r="E78" i="1"/>
  <c r="E38" i="1"/>
  <c r="E68" i="1"/>
  <c r="E16" i="1"/>
  <c r="E58" i="1"/>
</calcChain>
</file>

<file path=xl/sharedStrings.xml><?xml version="1.0" encoding="utf-8"?>
<sst xmlns="http://schemas.openxmlformats.org/spreadsheetml/2006/main" count="347" uniqueCount="64">
  <si>
    <t>BID SCHEDULE – ASPHALT DELIVERY</t>
  </si>
  <si>
    <t>Region</t>
  </si>
  <si>
    <t>Unit</t>
  </si>
  <si>
    <t>Unit Price ($/Ton)</t>
  </si>
  <si>
    <t>Dalton</t>
  </si>
  <si>
    <t>Elliott Hwy MP 28–156; Dalton Hwy MP 0–416</t>
  </si>
  <si>
    <t>PG-52-28</t>
  </si>
  <si>
    <t>Ton</t>
  </si>
  <si>
    <t>CRS-2</t>
  </si>
  <si>
    <t>CRS-2P</t>
  </si>
  <si>
    <t>CSS-1</t>
  </si>
  <si>
    <t>HFMS-2S</t>
  </si>
  <si>
    <t>HFMS-2</t>
  </si>
  <si>
    <t>MC-600</t>
  </si>
  <si>
    <t>AC-5</t>
  </si>
  <si>
    <t>Denali</t>
  </si>
  <si>
    <t>Parks Hwy MP 163–344; Denali Hwy MP 133–135</t>
  </si>
  <si>
    <t>Tazlina</t>
  </si>
  <si>
    <t>Richardson MP 42–202; Glenn MP 118–189; Tok Cutoff MP 0–91</t>
  </si>
  <si>
    <t>Tok</t>
  </si>
  <si>
    <t>Richardson MP 203–287; Alaska Hwy MP 1222–1422</t>
  </si>
  <si>
    <t>Western</t>
  </si>
  <si>
    <t>Lot 1</t>
  </si>
  <si>
    <t>Lot 2</t>
  </si>
  <si>
    <t>Lot 3</t>
  </si>
  <si>
    <t>Lot 4</t>
  </si>
  <si>
    <t>Lot 5</t>
  </si>
  <si>
    <t>Unit Pricing by Region and Asphalt Type. Poduct is loaded into Contractor tanker truck and delivered</t>
  </si>
  <si>
    <t>Unit Price ($)</t>
  </si>
  <si>
    <t>Per 15 Minutes</t>
  </si>
  <si>
    <t>Total Lot 5</t>
  </si>
  <si>
    <t>Lot 6</t>
  </si>
  <si>
    <t>BID SCHEDULE – ASPHALT PICK-UP</t>
  </si>
  <si>
    <t>Oil Type</t>
  </si>
  <si>
    <t xml:space="preserve"> F.O.B. Contractors Plant - Loaded into State trucks or tanks at designated pick-up location</t>
  </si>
  <si>
    <t>BID SCHEDULE – DETENTION TIME</t>
  </si>
  <si>
    <t xml:space="preserve"> F.O.B. Contractors Plant</t>
  </si>
  <si>
    <t>Contractors Designated Pick-up Location:</t>
  </si>
  <si>
    <t>Gauranteed Availability:  24 hours after receipt of order.</t>
  </si>
  <si>
    <t>Poduct Perference</t>
  </si>
  <si>
    <t>Class III</t>
  </si>
  <si>
    <t>Total Lot 2</t>
  </si>
  <si>
    <t>Total Lot 1</t>
  </si>
  <si>
    <t>Bidders shall provide unit pricing for F.O.B. delivery of asphalt materials to the areas identified below.</t>
  </si>
  <si>
    <t>Total Lot 3</t>
  </si>
  <si>
    <t>Lot 7</t>
  </si>
  <si>
    <t>Total Lot 6</t>
  </si>
  <si>
    <t>Total Lot 7</t>
  </si>
  <si>
    <t>Total Lot 4</t>
  </si>
  <si>
    <t xml:space="preserve">Delivery Area </t>
  </si>
  <si>
    <t>Delivery Area</t>
  </si>
  <si>
    <t>Highways and airport delivery - Nome</t>
  </si>
  <si>
    <t xml:space="preserve">Highways and airport delivery - Nome </t>
  </si>
  <si>
    <t>BID SCHEDULE – ISO TANK RENTAL</t>
  </si>
  <si>
    <t>Bidders shall provide pricing for ISO Tank Rentals per scetion 2.16</t>
  </si>
  <si>
    <t>Bidders shall provide pricing for Detention time per section  2.17</t>
  </si>
  <si>
    <t>Lot 8</t>
  </si>
  <si>
    <t>Total Lot 8</t>
  </si>
  <si>
    <t xml:space="preserve">Daily </t>
  </si>
  <si>
    <t>Est. Qty</t>
  </si>
  <si>
    <t>Extended price</t>
  </si>
  <si>
    <t>All Quantites are Estimated -The State does not guarantee any minimum or maximum quantites</t>
  </si>
  <si>
    <t>ITB 2526H262 Liquid Asphalt Product -State Funded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</si>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</sst>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/>
    <xf numFmtId="0" fontId="4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164" fontId="0" fillId="0" borderId="0" xfId="1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/>
    </xf>
    <xf numFmtId="0" fontId="0" fillId="0" borderId="5" xfId="0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3" borderId="0" xfId="0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C50B-6F04-4B76-AAE9-362927AA645D}">
  <dimension ref="A1:K104"/>
  <sheetViews>
    <sheetView tabSelected="1" topLeftCell="A84" workbookViewId="0">
      <selection activeCell="C100" sqref="C100"/>
    </sheetView>
  </sheetViews>
  <sheetFormatPr defaultRowHeight="15" x14ac:dyDescent="0.25"/>
  <cols>
    <col min="3" max="3" width="62.5703125" customWidth="1"/>
    <col min="4" max="4" width="14" customWidth="1"/>
    <col min="7" max="7" width="14.7109375" customWidth="1"/>
    <col min="8" max="8" width="11.140625" customWidth="1"/>
    <col min="9" max="9" width="11" style="3" bestFit="1" customWidth="1"/>
    <col min="11" max="11" width="12.7109375" customWidth="1"/>
  </cols>
  <sheetData>
    <row r="1" spans="1:10" ht="24" x14ac:dyDescent="0.4">
      <c r="A1" s="29" t="s">
        <v>62</v>
      </c>
      <c r="B1" s="30"/>
      <c r="C1" s="30"/>
      <c r="D1" s="30"/>
      <c r="E1" s="30"/>
      <c r="F1" s="30"/>
      <c r="G1" s="30"/>
      <c r="H1" s="30"/>
      <c r="I1" s="30"/>
    </row>
    <row r="2" spans="1:10" ht="24" x14ac:dyDescent="0.4">
      <c r="A2" s="24"/>
      <c r="B2" s="3"/>
      <c r="C2" s="3"/>
      <c r="D2" s="3"/>
      <c r="E2" s="3"/>
      <c r="F2" s="3"/>
      <c r="G2" s="3"/>
      <c r="H2" s="3"/>
    </row>
    <row r="3" spans="1:10" ht="24" x14ac:dyDescent="0.4">
      <c r="A3" s="10" t="s">
        <v>32</v>
      </c>
    </row>
    <row r="4" spans="1:10" ht="15" customHeight="1" x14ac:dyDescent="0.4">
      <c r="A4" s="10"/>
    </row>
    <row r="5" spans="1:10" ht="18.75" x14ac:dyDescent="0.3">
      <c r="A5" s="49" t="s">
        <v>34</v>
      </c>
      <c r="B5" s="50"/>
      <c r="C5" s="50"/>
      <c r="D5" s="50"/>
      <c r="E5" s="50"/>
      <c r="F5" s="50"/>
      <c r="G5" s="50"/>
      <c r="H5" s="50"/>
      <c r="I5" s="51"/>
      <c r="J5" s="13"/>
    </row>
    <row r="6" spans="1:10" x14ac:dyDescent="0.25">
      <c r="A6" s="52"/>
      <c r="B6" s="53"/>
      <c r="C6" s="53"/>
      <c r="D6" s="53"/>
      <c r="E6" s="53"/>
      <c r="F6" s="53"/>
      <c r="G6" s="53"/>
      <c r="H6" s="53"/>
      <c r="I6" s="54"/>
    </row>
    <row r="7" spans="1:10" ht="30" customHeight="1" x14ac:dyDescent="0.25">
      <c r="A7" s="12" t="s">
        <v>22</v>
      </c>
      <c r="B7" s="42" t="s">
        <v>49</v>
      </c>
      <c r="C7" s="42"/>
      <c r="D7" s="12" t="s">
        <v>33</v>
      </c>
      <c r="E7" s="12" t="s">
        <v>2</v>
      </c>
      <c r="F7" s="12" t="s">
        <v>59</v>
      </c>
      <c r="G7" s="12" t="s">
        <v>3</v>
      </c>
      <c r="H7" s="12" t="s">
        <v>60</v>
      </c>
      <c r="I7" s="12" t="s">
        <v>39</v>
      </c>
    </row>
    <row r="8" spans="1:10" x14ac:dyDescent="0.25">
      <c r="A8" s="11">
        <v>1.1000000000000001</v>
      </c>
      <c r="B8" s="43" t="s">
        <v>36</v>
      </c>
      <c r="C8" s="43"/>
      <c r="D8" s="2" t="s">
        <v>6</v>
      </c>
      <c r="E8" s="11" t="s">
        <v>7</v>
      </c>
      <c r="F8" s="11">
        <v>10</v>
      </c>
      <c r="G8" s="21">
        <v>0</v>
      </c>
      <c r="H8" s="21">
        <f>SUM(F8*G8)</f>
        <v>0</v>
      </c>
      <c r="I8" s="15" t="s">
        <v>40</v>
      </c>
    </row>
    <row r="9" spans="1:10" x14ac:dyDescent="0.25">
      <c r="A9" s="11">
        <v>1.2</v>
      </c>
      <c r="B9" s="43" t="s">
        <v>36</v>
      </c>
      <c r="C9" s="43"/>
      <c r="D9" s="2" t="s">
        <v>8</v>
      </c>
      <c r="E9" s="11" t="s">
        <v>7</v>
      </c>
      <c r="F9" s="11">
        <v>10</v>
      </c>
      <c r="G9" s="21">
        <v>0</v>
      </c>
      <c r="H9" s="21">
        <f t="shared" ref="H9:H15" si="0">SUM(F9*G9)</f>
        <v>0</v>
      </c>
      <c r="I9" s="15" t="s">
        <v>40</v>
      </c>
    </row>
    <row r="10" spans="1:10" x14ac:dyDescent="0.25">
      <c r="A10" s="11">
        <v>1.3</v>
      </c>
      <c r="B10" s="43" t="s">
        <v>36</v>
      </c>
      <c r="C10" s="43"/>
      <c r="D10" s="2" t="s">
        <v>9</v>
      </c>
      <c r="E10" s="11" t="s">
        <v>7</v>
      </c>
      <c r="F10" s="11">
        <v>10</v>
      </c>
      <c r="G10" s="21">
        <v>0</v>
      </c>
      <c r="H10" s="21">
        <f t="shared" si="0"/>
        <v>0</v>
      </c>
      <c r="I10" s="15" t="s">
        <v>40</v>
      </c>
    </row>
    <row r="11" spans="1:10" x14ac:dyDescent="0.25">
      <c r="A11" s="11">
        <v>1.4</v>
      </c>
      <c r="B11" s="43" t="s">
        <v>36</v>
      </c>
      <c r="C11" s="43"/>
      <c r="D11" s="2" t="s">
        <v>10</v>
      </c>
      <c r="E11" s="11" t="s">
        <v>7</v>
      </c>
      <c r="F11" s="11">
        <v>10</v>
      </c>
      <c r="G11" s="21">
        <v>0</v>
      </c>
      <c r="H11" s="21">
        <f t="shared" si="0"/>
        <v>0</v>
      </c>
      <c r="I11" s="15" t="s">
        <v>40</v>
      </c>
    </row>
    <row r="12" spans="1:10" x14ac:dyDescent="0.25">
      <c r="A12" s="11">
        <v>1.5</v>
      </c>
      <c r="B12" s="43" t="s">
        <v>36</v>
      </c>
      <c r="C12" s="43"/>
      <c r="D12" s="2" t="s">
        <v>11</v>
      </c>
      <c r="E12" s="11" t="s">
        <v>7</v>
      </c>
      <c r="F12" s="11">
        <v>10</v>
      </c>
      <c r="G12" s="21">
        <v>0</v>
      </c>
      <c r="H12" s="21">
        <f t="shared" si="0"/>
        <v>0</v>
      </c>
      <c r="I12" s="15" t="s">
        <v>40</v>
      </c>
    </row>
    <row r="13" spans="1:10" x14ac:dyDescent="0.25">
      <c r="A13" s="11">
        <v>1.6</v>
      </c>
      <c r="B13" s="43" t="s">
        <v>36</v>
      </c>
      <c r="C13" s="43"/>
      <c r="D13" s="2" t="s">
        <v>12</v>
      </c>
      <c r="E13" s="11" t="s">
        <v>7</v>
      </c>
      <c r="F13" s="11">
        <v>10</v>
      </c>
      <c r="G13" s="21">
        <v>0</v>
      </c>
      <c r="H13" s="21">
        <f t="shared" si="0"/>
        <v>0</v>
      </c>
      <c r="I13" s="15" t="s">
        <v>40</v>
      </c>
    </row>
    <row r="14" spans="1:10" x14ac:dyDescent="0.25">
      <c r="A14" s="11">
        <v>1.7</v>
      </c>
      <c r="B14" s="43" t="s">
        <v>36</v>
      </c>
      <c r="C14" s="43"/>
      <c r="D14" s="2" t="s">
        <v>13</v>
      </c>
      <c r="E14" s="11" t="s">
        <v>7</v>
      </c>
      <c r="F14" s="11">
        <v>10</v>
      </c>
      <c r="G14" s="21">
        <v>0</v>
      </c>
      <c r="H14" s="21">
        <f t="shared" si="0"/>
        <v>0</v>
      </c>
      <c r="I14" s="15" t="s">
        <v>40</v>
      </c>
    </row>
    <row r="15" spans="1:10" x14ac:dyDescent="0.25">
      <c r="A15" s="11">
        <v>1.8</v>
      </c>
      <c r="B15" s="43" t="s">
        <v>36</v>
      </c>
      <c r="C15" s="43"/>
      <c r="D15" s="2" t="s">
        <v>14</v>
      </c>
      <c r="E15" s="11" t="s">
        <v>7</v>
      </c>
      <c r="F15" s="11">
        <v>10</v>
      </c>
      <c r="G15" s="22">
        <v>0</v>
      </c>
      <c r="H15" s="21">
        <f t="shared" si="0"/>
        <v>0</v>
      </c>
      <c r="I15" s="23" t="s">
        <v>40</v>
      </c>
    </row>
    <row r="16" spans="1:10" x14ac:dyDescent="0.25">
      <c r="A16" s="37" t="s">
        <v>42</v>
      </c>
      <c r="B16" s="37"/>
      <c r="C16" s="37"/>
      <c r="D16" s="37"/>
      <c r="E16" s="44">
        <f>SUM(H8:H15)</f>
        <v>0</v>
      </c>
      <c r="F16" s="44"/>
      <c r="G16" s="44"/>
      <c r="H16" s="44"/>
      <c r="I16" s="44"/>
    </row>
    <row r="17" spans="1:11" x14ac:dyDescent="0.25">
      <c r="A17" s="55" t="s">
        <v>37</v>
      </c>
      <c r="B17" s="55"/>
      <c r="C17" s="55"/>
      <c r="D17" s="9"/>
      <c r="E17" s="8"/>
      <c r="F17" s="8"/>
      <c r="G17" s="8"/>
      <c r="H17" s="8"/>
      <c r="I17" s="18"/>
    </row>
    <row r="18" spans="1:11" ht="30" customHeight="1" x14ac:dyDescent="0.25">
      <c r="A18" s="9"/>
      <c r="B18" s="9"/>
      <c r="C18" s="58" t="s">
        <v>63</v>
      </c>
      <c r="D18" s="9"/>
      <c r="E18" s="8"/>
      <c r="F18" s="8"/>
      <c r="G18" s="8"/>
      <c r="H18" s="8"/>
      <c r="I18" s="19"/>
    </row>
    <row r="19" spans="1:11" ht="30" customHeight="1" x14ac:dyDescent="0.25">
      <c r="A19" s="9"/>
      <c r="B19" s="9"/>
      <c r="C19" s="59"/>
      <c r="D19" s="9"/>
      <c r="E19" s="8"/>
      <c r="F19" s="8"/>
      <c r="G19" s="8"/>
      <c r="H19" s="8"/>
      <c r="I19" s="19"/>
    </row>
    <row r="20" spans="1:11" ht="30" customHeight="1" x14ac:dyDescent="0.25">
      <c r="A20" s="9"/>
      <c r="B20" s="9"/>
      <c r="C20" s="59" t="s">
        <v>63</v>
      </c>
      <c r="D20" s="9"/>
      <c r="E20" s="8"/>
      <c r="F20" s="8"/>
      <c r="G20" s="8"/>
      <c r="H20" s="8"/>
      <c r="I20" s="19"/>
    </row>
    <row r="21" spans="1:11" ht="39" customHeight="1" x14ac:dyDescent="0.25">
      <c r="A21" s="55" t="s">
        <v>38</v>
      </c>
      <c r="B21" s="55"/>
      <c r="C21" s="55"/>
      <c r="D21" s="9"/>
      <c r="E21" s="8"/>
      <c r="F21" s="8"/>
      <c r="G21" s="8"/>
      <c r="H21" s="8"/>
      <c r="I21" s="19"/>
    </row>
    <row r="22" spans="1:11" ht="15" hidden="1" customHeight="1" x14ac:dyDescent="0.25">
      <c r="A22" s="55"/>
      <c r="B22" s="55"/>
      <c r="C22" s="55"/>
      <c r="D22" s="9"/>
      <c r="E22" s="8"/>
      <c r="F22" s="8"/>
      <c r="G22" s="8"/>
      <c r="H22" s="8"/>
      <c r="I22" s="19"/>
    </row>
    <row r="23" spans="1:11" ht="24" x14ac:dyDescent="0.25">
      <c r="A23" s="1" t="s">
        <v>0</v>
      </c>
      <c r="I23" s="19"/>
    </row>
    <row r="24" spans="1:11" x14ac:dyDescent="0.25">
      <c r="I24" s="19"/>
    </row>
    <row r="25" spans="1:11" ht="18.75" x14ac:dyDescent="0.3">
      <c r="A25" s="49" t="s">
        <v>43</v>
      </c>
      <c r="B25" s="50"/>
      <c r="C25" s="50"/>
      <c r="D25" s="50"/>
      <c r="E25" s="50"/>
      <c r="F25" s="50"/>
      <c r="G25" s="50"/>
      <c r="H25" s="50"/>
      <c r="I25" s="51"/>
      <c r="J25" s="14"/>
      <c r="K25" s="14"/>
    </row>
    <row r="26" spans="1:11" x14ac:dyDescent="0.25">
      <c r="A26" s="52"/>
      <c r="B26" s="53"/>
      <c r="C26" s="53"/>
      <c r="D26" s="53"/>
      <c r="E26" s="53"/>
      <c r="F26" s="53"/>
      <c r="G26" s="53"/>
      <c r="H26" s="53"/>
      <c r="I26" s="54"/>
    </row>
    <row r="27" spans="1:11" ht="18" x14ac:dyDescent="0.25">
      <c r="A27" s="56" t="s">
        <v>27</v>
      </c>
      <c r="B27" s="56"/>
      <c r="C27" s="56"/>
      <c r="D27" s="56"/>
      <c r="E27" s="56"/>
      <c r="F27" s="56"/>
      <c r="G27" s="56"/>
      <c r="H27" s="56"/>
      <c r="I27" s="57"/>
    </row>
    <row r="28" spans="1:11" x14ac:dyDescent="0.25">
      <c r="I28" s="20"/>
    </row>
    <row r="29" spans="1:11" ht="30" customHeight="1" x14ac:dyDescent="0.25">
      <c r="A29" s="4" t="s">
        <v>23</v>
      </c>
      <c r="B29" s="4" t="s">
        <v>1</v>
      </c>
      <c r="C29" s="4" t="s">
        <v>50</v>
      </c>
      <c r="D29" s="4" t="s">
        <v>33</v>
      </c>
      <c r="E29" s="4" t="s">
        <v>2</v>
      </c>
      <c r="F29" s="4" t="s">
        <v>59</v>
      </c>
      <c r="G29" s="4" t="s">
        <v>3</v>
      </c>
      <c r="H29" s="4" t="s">
        <v>60</v>
      </c>
      <c r="I29" s="12" t="s">
        <v>39</v>
      </c>
    </row>
    <row r="30" spans="1:11" x14ac:dyDescent="0.25">
      <c r="A30" s="2">
        <v>2.1</v>
      </c>
      <c r="B30" s="2" t="s">
        <v>4</v>
      </c>
      <c r="C30" s="2" t="s">
        <v>5</v>
      </c>
      <c r="D30" s="2" t="s">
        <v>6</v>
      </c>
      <c r="E30" s="2" t="s">
        <v>7</v>
      </c>
      <c r="F30" s="11">
        <v>10</v>
      </c>
      <c r="G30" s="16">
        <v>0</v>
      </c>
      <c r="H30" s="16">
        <f>SUM(F30*G30)</f>
        <v>0</v>
      </c>
      <c r="I30" s="15" t="s">
        <v>40</v>
      </c>
    </row>
    <row r="31" spans="1:11" x14ac:dyDescent="0.25">
      <c r="A31" s="2">
        <v>2.2000000000000002</v>
      </c>
      <c r="B31" s="2" t="s">
        <v>4</v>
      </c>
      <c r="C31" s="2" t="s">
        <v>5</v>
      </c>
      <c r="D31" s="2" t="s">
        <v>8</v>
      </c>
      <c r="E31" s="2" t="s">
        <v>7</v>
      </c>
      <c r="F31" s="11">
        <v>10</v>
      </c>
      <c r="G31" s="16">
        <v>0</v>
      </c>
      <c r="H31" s="16">
        <f t="shared" ref="H31:H37" si="1">SUM(F31*G31)</f>
        <v>0</v>
      </c>
      <c r="I31" s="15" t="s">
        <v>40</v>
      </c>
    </row>
    <row r="32" spans="1:11" x14ac:dyDescent="0.25">
      <c r="A32" s="2">
        <v>2.2999999999999998</v>
      </c>
      <c r="B32" s="2" t="s">
        <v>4</v>
      </c>
      <c r="C32" s="2" t="s">
        <v>5</v>
      </c>
      <c r="D32" s="2" t="s">
        <v>9</v>
      </c>
      <c r="E32" s="2" t="s">
        <v>7</v>
      </c>
      <c r="F32" s="11">
        <v>10</v>
      </c>
      <c r="G32" s="16">
        <v>0</v>
      </c>
      <c r="H32" s="16">
        <f t="shared" si="1"/>
        <v>0</v>
      </c>
      <c r="I32" s="15" t="s">
        <v>40</v>
      </c>
    </row>
    <row r="33" spans="1:9" x14ac:dyDescent="0.25">
      <c r="A33" s="2">
        <v>2.4</v>
      </c>
      <c r="B33" s="2" t="s">
        <v>4</v>
      </c>
      <c r="C33" s="2" t="s">
        <v>5</v>
      </c>
      <c r="D33" s="2" t="s">
        <v>10</v>
      </c>
      <c r="E33" s="2" t="s">
        <v>7</v>
      </c>
      <c r="F33" s="11">
        <v>10</v>
      </c>
      <c r="G33" s="16">
        <v>0</v>
      </c>
      <c r="H33" s="16">
        <f t="shared" si="1"/>
        <v>0</v>
      </c>
      <c r="I33" s="15" t="s">
        <v>40</v>
      </c>
    </row>
    <row r="34" spans="1:9" x14ac:dyDescent="0.25">
      <c r="A34" s="2">
        <v>2.5</v>
      </c>
      <c r="B34" s="2" t="s">
        <v>4</v>
      </c>
      <c r="C34" s="2" t="s">
        <v>5</v>
      </c>
      <c r="D34" s="2" t="s">
        <v>11</v>
      </c>
      <c r="E34" s="2" t="s">
        <v>7</v>
      </c>
      <c r="F34" s="11">
        <v>10</v>
      </c>
      <c r="G34" s="16">
        <v>0</v>
      </c>
      <c r="H34" s="16">
        <f t="shared" si="1"/>
        <v>0</v>
      </c>
      <c r="I34" s="15" t="s">
        <v>40</v>
      </c>
    </row>
    <row r="35" spans="1:9" x14ac:dyDescent="0.25">
      <c r="A35" s="2">
        <v>2.6</v>
      </c>
      <c r="B35" s="2" t="s">
        <v>4</v>
      </c>
      <c r="C35" s="2" t="s">
        <v>5</v>
      </c>
      <c r="D35" s="2" t="s">
        <v>12</v>
      </c>
      <c r="E35" s="2" t="s">
        <v>7</v>
      </c>
      <c r="F35" s="11">
        <v>10</v>
      </c>
      <c r="G35" s="16">
        <v>0</v>
      </c>
      <c r="H35" s="16">
        <f>SUM(F35*G35)</f>
        <v>0</v>
      </c>
      <c r="I35" s="15" t="s">
        <v>40</v>
      </c>
    </row>
    <row r="36" spans="1:9" x14ac:dyDescent="0.25">
      <c r="A36" s="2">
        <v>2.7</v>
      </c>
      <c r="B36" s="2" t="s">
        <v>4</v>
      </c>
      <c r="C36" s="2" t="s">
        <v>5</v>
      </c>
      <c r="D36" s="2" t="s">
        <v>13</v>
      </c>
      <c r="E36" s="2" t="s">
        <v>7</v>
      </c>
      <c r="F36" s="11">
        <v>10</v>
      </c>
      <c r="G36" s="16">
        <v>0</v>
      </c>
      <c r="H36" s="16">
        <f t="shared" si="1"/>
        <v>0</v>
      </c>
      <c r="I36" s="15" t="s">
        <v>40</v>
      </c>
    </row>
    <row r="37" spans="1:9" x14ac:dyDescent="0.25">
      <c r="A37" s="2">
        <v>2.8</v>
      </c>
      <c r="B37" s="2" t="s">
        <v>4</v>
      </c>
      <c r="C37" s="2" t="s">
        <v>5</v>
      </c>
      <c r="D37" s="2" t="s">
        <v>14</v>
      </c>
      <c r="E37" s="2" t="s">
        <v>7</v>
      </c>
      <c r="F37" s="11">
        <v>10</v>
      </c>
      <c r="G37" s="16">
        <v>0</v>
      </c>
      <c r="H37" s="16">
        <f t="shared" si="1"/>
        <v>0</v>
      </c>
      <c r="I37" s="15" t="s">
        <v>40</v>
      </c>
    </row>
    <row r="38" spans="1:9" x14ac:dyDescent="0.25">
      <c r="A38" s="37" t="s">
        <v>41</v>
      </c>
      <c r="B38" s="37"/>
      <c r="C38" s="37"/>
      <c r="D38" s="37"/>
      <c r="E38" s="44">
        <f>SUM(H30:H37)</f>
        <v>0</v>
      </c>
      <c r="F38" s="44"/>
      <c r="G38" s="44"/>
      <c r="H38" s="44"/>
      <c r="I38" s="44"/>
    </row>
    <row r="39" spans="1:9" ht="30" x14ac:dyDescent="0.25">
      <c r="A39" s="4" t="s">
        <v>24</v>
      </c>
      <c r="B39" s="4" t="s">
        <v>1</v>
      </c>
      <c r="C39" s="4" t="s">
        <v>49</v>
      </c>
      <c r="D39" s="4" t="s">
        <v>33</v>
      </c>
      <c r="E39" s="4" t="s">
        <v>2</v>
      </c>
      <c r="F39" s="4" t="s">
        <v>59</v>
      </c>
      <c r="G39" s="4" t="s">
        <v>3</v>
      </c>
      <c r="H39" s="4" t="s">
        <v>60</v>
      </c>
      <c r="I39" s="12" t="s">
        <v>39</v>
      </c>
    </row>
    <row r="40" spans="1:9" x14ac:dyDescent="0.25">
      <c r="A40" s="2">
        <v>3.1</v>
      </c>
      <c r="B40" s="2" t="s">
        <v>15</v>
      </c>
      <c r="C40" s="2" t="s">
        <v>16</v>
      </c>
      <c r="D40" s="2" t="s">
        <v>6</v>
      </c>
      <c r="E40" s="2" t="s">
        <v>7</v>
      </c>
      <c r="F40" s="11">
        <v>10</v>
      </c>
      <c r="G40" s="17">
        <v>0</v>
      </c>
      <c r="H40" s="17">
        <f>SUM(F40*G40)</f>
        <v>0</v>
      </c>
      <c r="I40" s="15" t="s">
        <v>40</v>
      </c>
    </row>
    <row r="41" spans="1:9" x14ac:dyDescent="0.25">
      <c r="A41" s="2">
        <v>3.2</v>
      </c>
      <c r="B41" s="2" t="s">
        <v>15</v>
      </c>
      <c r="C41" s="2" t="s">
        <v>16</v>
      </c>
      <c r="D41" s="2" t="s">
        <v>8</v>
      </c>
      <c r="E41" s="2" t="s">
        <v>7</v>
      </c>
      <c r="F41" s="11">
        <v>10</v>
      </c>
      <c r="G41" s="5">
        <v>0</v>
      </c>
      <c r="H41" s="17">
        <f t="shared" ref="H41:H47" si="2">SUM(F41*G41)</f>
        <v>0</v>
      </c>
      <c r="I41" s="15" t="s">
        <v>40</v>
      </c>
    </row>
    <row r="42" spans="1:9" x14ac:dyDescent="0.25">
      <c r="A42" s="2">
        <v>3.3</v>
      </c>
      <c r="B42" s="2" t="s">
        <v>15</v>
      </c>
      <c r="C42" s="2" t="s">
        <v>16</v>
      </c>
      <c r="D42" s="2" t="s">
        <v>9</v>
      </c>
      <c r="E42" s="2" t="s">
        <v>7</v>
      </c>
      <c r="F42" s="11">
        <v>10</v>
      </c>
      <c r="G42" s="5">
        <v>0</v>
      </c>
      <c r="H42" s="17">
        <f t="shared" si="2"/>
        <v>0</v>
      </c>
      <c r="I42" s="15" t="s">
        <v>40</v>
      </c>
    </row>
    <row r="43" spans="1:9" x14ac:dyDescent="0.25">
      <c r="A43" s="2">
        <v>3.4</v>
      </c>
      <c r="B43" s="2" t="s">
        <v>15</v>
      </c>
      <c r="C43" s="2" t="s">
        <v>16</v>
      </c>
      <c r="D43" s="2" t="s">
        <v>10</v>
      </c>
      <c r="E43" s="2" t="s">
        <v>7</v>
      </c>
      <c r="F43" s="11">
        <v>10</v>
      </c>
      <c r="G43" s="5">
        <v>0</v>
      </c>
      <c r="H43" s="17">
        <f t="shared" si="2"/>
        <v>0</v>
      </c>
      <c r="I43" s="15" t="s">
        <v>40</v>
      </c>
    </row>
    <row r="44" spans="1:9" x14ac:dyDescent="0.25">
      <c r="A44" s="2">
        <v>3.5</v>
      </c>
      <c r="B44" s="2" t="s">
        <v>15</v>
      </c>
      <c r="C44" s="2" t="s">
        <v>16</v>
      </c>
      <c r="D44" s="2" t="s">
        <v>11</v>
      </c>
      <c r="E44" s="2" t="s">
        <v>7</v>
      </c>
      <c r="F44" s="11">
        <v>10</v>
      </c>
      <c r="G44" s="5">
        <v>0</v>
      </c>
      <c r="H44" s="17">
        <f t="shared" si="2"/>
        <v>0</v>
      </c>
      <c r="I44" s="15" t="s">
        <v>40</v>
      </c>
    </row>
    <row r="45" spans="1:9" x14ac:dyDescent="0.25">
      <c r="A45" s="2">
        <v>3.6</v>
      </c>
      <c r="B45" s="2" t="s">
        <v>15</v>
      </c>
      <c r="C45" s="2" t="s">
        <v>16</v>
      </c>
      <c r="D45" s="2" t="s">
        <v>12</v>
      </c>
      <c r="E45" s="2" t="s">
        <v>7</v>
      </c>
      <c r="F45" s="11">
        <v>10</v>
      </c>
      <c r="G45" s="5">
        <v>0</v>
      </c>
      <c r="H45" s="17">
        <f t="shared" si="2"/>
        <v>0</v>
      </c>
      <c r="I45" s="15" t="s">
        <v>40</v>
      </c>
    </row>
    <row r="46" spans="1:9" x14ac:dyDescent="0.25">
      <c r="A46" s="2">
        <v>3.7</v>
      </c>
      <c r="B46" s="2" t="s">
        <v>15</v>
      </c>
      <c r="C46" s="2" t="s">
        <v>16</v>
      </c>
      <c r="D46" s="2" t="s">
        <v>13</v>
      </c>
      <c r="E46" s="2" t="s">
        <v>7</v>
      </c>
      <c r="F46" s="11">
        <v>10</v>
      </c>
      <c r="G46" s="5">
        <v>0</v>
      </c>
      <c r="H46" s="17">
        <f t="shared" si="2"/>
        <v>0</v>
      </c>
      <c r="I46" s="15" t="s">
        <v>40</v>
      </c>
    </row>
    <row r="47" spans="1:9" x14ac:dyDescent="0.25">
      <c r="A47" s="2">
        <v>3.8</v>
      </c>
      <c r="B47" s="2" t="s">
        <v>15</v>
      </c>
      <c r="C47" s="2" t="s">
        <v>16</v>
      </c>
      <c r="D47" s="2" t="s">
        <v>14</v>
      </c>
      <c r="E47" s="2" t="s">
        <v>7</v>
      </c>
      <c r="F47" s="11">
        <v>10</v>
      </c>
      <c r="G47" s="5">
        <v>0</v>
      </c>
      <c r="H47" s="17">
        <f t="shared" si="2"/>
        <v>0</v>
      </c>
      <c r="I47" s="15" t="s">
        <v>40</v>
      </c>
    </row>
    <row r="48" spans="1:9" x14ac:dyDescent="0.25">
      <c r="A48" s="37" t="s">
        <v>44</v>
      </c>
      <c r="B48" s="37"/>
      <c r="C48" s="37"/>
      <c r="D48" s="37"/>
      <c r="E48" s="44">
        <f>SUM(H40:H47)</f>
        <v>0</v>
      </c>
      <c r="F48" s="44"/>
      <c r="G48" s="44"/>
      <c r="H48" s="44"/>
      <c r="I48" s="44"/>
    </row>
    <row r="49" spans="1:9" ht="30" x14ac:dyDescent="0.25">
      <c r="A49" s="4" t="s">
        <v>25</v>
      </c>
      <c r="B49" s="4" t="s">
        <v>1</v>
      </c>
      <c r="C49" s="4" t="s">
        <v>49</v>
      </c>
      <c r="D49" s="4" t="s">
        <v>33</v>
      </c>
      <c r="E49" s="4" t="s">
        <v>2</v>
      </c>
      <c r="F49" s="4" t="s">
        <v>59</v>
      </c>
      <c r="G49" s="4" t="s">
        <v>3</v>
      </c>
      <c r="H49" s="4" t="s">
        <v>60</v>
      </c>
      <c r="I49" s="12" t="s">
        <v>39</v>
      </c>
    </row>
    <row r="50" spans="1:9" x14ac:dyDescent="0.25">
      <c r="A50" s="2">
        <v>4.0999999999999996</v>
      </c>
      <c r="B50" s="2" t="s">
        <v>17</v>
      </c>
      <c r="C50" s="2" t="s">
        <v>18</v>
      </c>
      <c r="D50" s="2" t="s">
        <v>6</v>
      </c>
      <c r="E50" s="2" t="s">
        <v>7</v>
      </c>
      <c r="F50" s="11">
        <v>10</v>
      </c>
      <c r="G50" s="5">
        <v>0</v>
      </c>
      <c r="H50" s="5">
        <f>SUM(F50*G50)</f>
        <v>0</v>
      </c>
      <c r="I50" s="15" t="s">
        <v>40</v>
      </c>
    </row>
    <row r="51" spans="1:9" x14ac:dyDescent="0.25">
      <c r="A51" s="2">
        <v>4.2</v>
      </c>
      <c r="B51" s="2" t="s">
        <v>17</v>
      </c>
      <c r="C51" s="2" t="s">
        <v>18</v>
      </c>
      <c r="D51" s="2" t="s">
        <v>8</v>
      </c>
      <c r="E51" s="2" t="s">
        <v>7</v>
      </c>
      <c r="F51" s="11">
        <v>10</v>
      </c>
      <c r="G51" s="5">
        <v>0</v>
      </c>
      <c r="H51" s="5">
        <f t="shared" ref="H51:H57" si="3">SUM(F51*G51)</f>
        <v>0</v>
      </c>
      <c r="I51" s="15" t="s">
        <v>40</v>
      </c>
    </row>
    <row r="52" spans="1:9" x14ac:dyDescent="0.25">
      <c r="A52" s="2">
        <v>4.3</v>
      </c>
      <c r="B52" s="2" t="s">
        <v>17</v>
      </c>
      <c r="C52" s="2" t="s">
        <v>18</v>
      </c>
      <c r="D52" s="2" t="s">
        <v>9</v>
      </c>
      <c r="E52" s="2" t="s">
        <v>7</v>
      </c>
      <c r="F52" s="11">
        <v>10</v>
      </c>
      <c r="G52" s="5">
        <v>0</v>
      </c>
      <c r="H52" s="5">
        <f t="shared" si="3"/>
        <v>0</v>
      </c>
      <c r="I52" s="15" t="s">
        <v>40</v>
      </c>
    </row>
    <row r="53" spans="1:9" x14ac:dyDescent="0.25">
      <c r="A53" s="2">
        <v>4.4000000000000004</v>
      </c>
      <c r="B53" s="2" t="s">
        <v>17</v>
      </c>
      <c r="C53" s="2" t="s">
        <v>18</v>
      </c>
      <c r="D53" s="2" t="s">
        <v>10</v>
      </c>
      <c r="E53" s="2" t="s">
        <v>7</v>
      </c>
      <c r="F53" s="11">
        <v>10</v>
      </c>
      <c r="G53" s="5">
        <v>0</v>
      </c>
      <c r="H53" s="5">
        <f t="shared" si="3"/>
        <v>0</v>
      </c>
      <c r="I53" s="15" t="s">
        <v>40</v>
      </c>
    </row>
    <row r="54" spans="1:9" x14ac:dyDescent="0.25">
      <c r="A54" s="2">
        <v>4.5</v>
      </c>
      <c r="B54" s="2" t="s">
        <v>17</v>
      </c>
      <c r="C54" s="2" t="s">
        <v>18</v>
      </c>
      <c r="D54" s="2" t="s">
        <v>11</v>
      </c>
      <c r="E54" s="2" t="s">
        <v>7</v>
      </c>
      <c r="F54" s="11">
        <v>10</v>
      </c>
      <c r="G54" s="5">
        <v>0</v>
      </c>
      <c r="H54" s="5">
        <f t="shared" si="3"/>
        <v>0</v>
      </c>
      <c r="I54" s="15" t="s">
        <v>40</v>
      </c>
    </row>
    <row r="55" spans="1:9" x14ac:dyDescent="0.25">
      <c r="A55" s="2">
        <v>4.5999999999999996</v>
      </c>
      <c r="B55" s="2" t="s">
        <v>17</v>
      </c>
      <c r="C55" s="2" t="s">
        <v>18</v>
      </c>
      <c r="D55" s="2" t="s">
        <v>12</v>
      </c>
      <c r="E55" s="2" t="s">
        <v>7</v>
      </c>
      <c r="F55" s="11">
        <v>10</v>
      </c>
      <c r="G55" s="5">
        <v>0</v>
      </c>
      <c r="H55" s="5">
        <f t="shared" si="3"/>
        <v>0</v>
      </c>
      <c r="I55" s="15" t="s">
        <v>40</v>
      </c>
    </row>
    <row r="56" spans="1:9" x14ac:dyDescent="0.25">
      <c r="A56" s="2">
        <v>4.8</v>
      </c>
      <c r="B56" s="2" t="s">
        <v>17</v>
      </c>
      <c r="C56" s="2" t="s">
        <v>18</v>
      </c>
      <c r="D56" s="2" t="s">
        <v>13</v>
      </c>
      <c r="E56" s="2" t="s">
        <v>7</v>
      </c>
      <c r="F56" s="11">
        <v>10</v>
      </c>
      <c r="G56" s="5">
        <v>0</v>
      </c>
      <c r="H56" s="5">
        <f t="shared" si="3"/>
        <v>0</v>
      </c>
      <c r="I56" s="15" t="s">
        <v>40</v>
      </c>
    </row>
    <row r="57" spans="1:9" x14ac:dyDescent="0.25">
      <c r="A57" s="2">
        <v>4.8</v>
      </c>
      <c r="B57" s="2" t="s">
        <v>17</v>
      </c>
      <c r="C57" s="2" t="s">
        <v>18</v>
      </c>
      <c r="D57" s="2" t="s">
        <v>14</v>
      </c>
      <c r="E57" s="2" t="s">
        <v>7</v>
      </c>
      <c r="F57" s="11">
        <v>10</v>
      </c>
      <c r="G57" s="5">
        <v>0</v>
      </c>
      <c r="H57" s="5">
        <f t="shared" si="3"/>
        <v>0</v>
      </c>
      <c r="I57" s="15" t="s">
        <v>40</v>
      </c>
    </row>
    <row r="58" spans="1:9" x14ac:dyDescent="0.25">
      <c r="A58" s="37" t="s">
        <v>48</v>
      </c>
      <c r="B58" s="37"/>
      <c r="C58" s="37"/>
      <c r="D58" s="37"/>
      <c r="E58" s="44">
        <f>SUM(H50:H57)</f>
        <v>0</v>
      </c>
      <c r="F58" s="44"/>
      <c r="G58" s="44"/>
      <c r="H58" s="44"/>
      <c r="I58" s="44"/>
    </row>
    <row r="59" spans="1:9" ht="30" x14ac:dyDescent="0.25">
      <c r="A59" s="4" t="s">
        <v>26</v>
      </c>
      <c r="B59" s="4" t="s">
        <v>1</v>
      </c>
      <c r="C59" s="4" t="s">
        <v>49</v>
      </c>
      <c r="D59" s="4" t="s">
        <v>33</v>
      </c>
      <c r="E59" s="4" t="s">
        <v>2</v>
      </c>
      <c r="F59" s="4" t="s">
        <v>59</v>
      </c>
      <c r="G59" s="4" t="s">
        <v>3</v>
      </c>
      <c r="H59" s="4" t="s">
        <v>60</v>
      </c>
      <c r="I59" s="12" t="s">
        <v>39</v>
      </c>
    </row>
    <row r="60" spans="1:9" x14ac:dyDescent="0.25">
      <c r="A60" s="2">
        <v>5.0999999999999996</v>
      </c>
      <c r="B60" s="2" t="s">
        <v>19</v>
      </c>
      <c r="C60" s="2" t="s">
        <v>20</v>
      </c>
      <c r="D60" s="2" t="s">
        <v>6</v>
      </c>
      <c r="E60" s="2" t="s">
        <v>7</v>
      </c>
      <c r="F60" s="11">
        <v>10</v>
      </c>
      <c r="G60" s="5">
        <v>0</v>
      </c>
      <c r="H60" s="5">
        <f>SUM(F60*G60)</f>
        <v>0</v>
      </c>
      <c r="I60" s="15" t="s">
        <v>40</v>
      </c>
    </row>
    <row r="61" spans="1:9" x14ac:dyDescent="0.25">
      <c r="A61" s="2">
        <v>5.2</v>
      </c>
      <c r="B61" s="2" t="s">
        <v>19</v>
      </c>
      <c r="C61" s="2" t="s">
        <v>20</v>
      </c>
      <c r="D61" s="2" t="s">
        <v>8</v>
      </c>
      <c r="E61" s="2" t="s">
        <v>7</v>
      </c>
      <c r="F61" s="11">
        <v>10</v>
      </c>
      <c r="G61" s="5">
        <v>0</v>
      </c>
      <c r="H61" s="5">
        <f t="shared" ref="H61:H67" si="4">SUM(F61*G61)</f>
        <v>0</v>
      </c>
      <c r="I61" s="15" t="s">
        <v>40</v>
      </c>
    </row>
    <row r="62" spans="1:9" x14ac:dyDescent="0.25">
      <c r="A62" s="2">
        <v>5.3</v>
      </c>
      <c r="B62" s="2" t="s">
        <v>19</v>
      </c>
      <c r="C62" s="2" t="s">
        <v>20</v>
      </c>
      <c r="D62" s="2" t="s">
        <v>9</v>
      </c>
      <c r="E62" s="2" t="s">
        <v>7</v>
      </c>
      <c r="F62" s="11">
        <v>10</v>
      </c>
      <c r="G62" s="5">
        <v>0</v>
      </c>
      <c r="H62" s="5">
        <f t="shared" si="4"/>
        <v>0</v>
      </c>
      <c r="I62" s="15" t="s">
        <v>40</v>
      </c>
    </row>
    <row r="63" spans="1:9" x14ac:dyDescent="0.25">
      <c r="A63" s="2">
        <v>5.4</v>
      </c>
      <c r="B63" s="2" t="s">
        <v>19</v>
      </c>
      <c r="C63" s="2" t="s">
        <v>20</v>
      </c>
      <c r="D63" s="2" t="s">
        <v>10</v>
      </c>
      <c r="E63" s="2" t="s">
        <v>7</v>
      </c>
      <c r="F63" s="11">
        <v>10</v>
      </c>
      <c r="G63" s="5">
        <v>0</v>
      </c>
      <c r="H63" s="5">
        <f t="shared" si="4"/>
        <v>0</v>
      </c>
      <c r="I63" s="15" t="s">
        <v>40</v>
      </c>
    </row>
    <row r="64" spans="1:9" x14ac:dyDescent="0.25">
      <c r="A64" s="2">
        <v>5.5</v>
      </c>
      <c r="B64" s="2" t="s">
        <v>19</v>
      </c>
      <c r="C64" s="2" t="s">
        <v>20</v>
      </c>
      <c r="D64" s="2" t="s">
        <v>11</v>
      </c>
      <c r="E64" s="2" t="s">
        <v>7</v>
      </c>
      <c r="F64" s="11">
        <v>10</v>
      </c>
      <c r="G64" s="5">
        <v>0</v>
      </c>
      <c r="H64" s="5">
        <f>SUM(F64*G64)</f>
        <v>0</v>
      </c>
      <c r="I64" s="15" t="s">
        <v>40</v>
      </c>
    </row>
    <row r="65" spans="1:9" x14ac:dyDescent="0.25">
      <c r="A65" s="2">
        <v>5.6</v>
      </c>
      <c r="B65" s="2" t="s">
        <v>19</v>
      </c>
      <c r="C65" s="2" t="s">
        <v>20</v>
      </c>
      <c r="D65" s="2" t="s">
        <v>12</v>
      </c>
      <c r="E65" s="2" t="s">
        <v>7</v>
      </c>
      <c r="F65" s="11">
        <v>10</v>
      </c>
      <c r="G65" s="5">
        <v>0</v>
      </c>
      <c r="H65" s="5">
        <f t="shared" si="4"/>
        <v>0</v>
      </c>
      <c r="I65" s="15" t="s">
        <v>40</v>
      </c>
    </row>
    <row r="66" spans="1:9" x14ac:dyDescent="0.25">
      <c r="A66" s="2">
        <v>5.7</v>
      </c>
      <c r="B66" s="2" t="s">
        <v>19</v>
      </c>
      <c r="C66" s="2" t="s">
        <v>20</v>
      </c>
      <c r="D66" s="2" t="s">
        <v>13</v>
      </c>
      <c r="E66" s="2" t="s">
        <v>7</v>
      </c>
      <c r="F66" s="11">
        <v>10</v>
      </c>
      <c r="G66" s="5">
        <v>0</v>
      </c>
      <c r="H66" s="5">
        <f t="shared" si="4"/>
        <v>0</v>
      </c>
      <c r="I66" s="15" t="s">
        <v>40</v>
      </c>
    </row>
    <row r="67" spans="1:9" x14ac:dyDescent="0.25">
      <c r="A67" s="2">
        <v>5.8</v>
      </c>
      <c r="B67" s="2" t="s">
        <v>19</v>
      </c>
      <c r="C67" s="2" t="s">
        <v>20</v>
      </c>
      <c r="D67" s="2" t="s">
        <v>14</v>
      </c>
      <c r="E67" s="2" t="s">
        <v>7</v>
      </c>
      <c r="F67" s="11">
        <v>10</v>
      </c>
      <c r="G67" s="5">
        <v>0</v>
      </c>
      <c r="H67" s="5">
        <f t="shared" si="4"/>
        <v>0</v>
      </c>
      <c r="I67" s="15" t="s">
        <v>40</v>
      </c>
    </row>
    <row r="68" spans="1:9" x14ac:dyDescent="0.25">
      <c r="A68" s="37" t="s">
        <v>30</v>
      </c>
      <c r="B68" s="37"/>
      <c r="C68" s="37"/>
      <c r="D68" s="37"/>
      <c r="E68" s="44">
        <f>SUM(H60:H67)</f>
        <v>0</v>
      </c>
      <c r="F68" s="44"/>
      <c r="G68" s="44"/>
      <c r="H68" s="44"/>
      <c r="I68" s="44"/>
    </row>
    <row r="69" spans="1:9" ht="30" x14ac:dyDescent="0.25">
      <c r="A69" s="4" t="s">
        <v>31</v>
      </c>
      <c r="B69" s="4" t="s">
        <v>1</v>
      </c>
      <c r="C69" s="4" t="s">
        <v>49</v>
      </c>
      <c r="D69" s="4" t="s">
        <v>33</v>
      </c>
      <c r="E69" s="4" t="s">
        <v>2</v>
      </c>
      <c r="F69" s="4" t="s">
        <v>59</v>
      </c>
      <c r="G69" s="4" t="s">
        <v>3</v>
      </c>
      <c r="H69" s="4"/>
      <c r="I69" s="12" t="s">
        <v>39</v>
      </c>
    </row>
    <row r="70" spans="1:9" ht="15" customHeight="1" x14ac:dyDescent="0.25">
      <c r="A70" s="2">
        <v>6.1</v>
      </c>
      <c r="B70" s="2" t="s">
        <v>21</v>
      </c>
      <c r="C70" s="2" t="s">
        <v>52</v>
      </c>
      <c r="D70" s="2" t="s">
        <v>6</v>
      </c>
      <c r="E70" s="2" t="s">
        <v>7</v>
      </c>
      <c r="F70" s="11">
        <v>10</v>
      </c>
      <c r="G70" s="5">
        <v>0</v>
      </c>
      <c r="H70" s="5">
        <f>SUM(F70*G70)</f>
        <v>0</v>
      </c>
      <c r="I70" s="15" t="s">
        <v>40</v>
      </c>
    </row>
    <row r="71" spans="1:9" ht="15" customHeight="1" x14ac:dyDescent="0.25">
      <c r="A71" s="2">
        <v>6.2</v>
      </c>
      <c r="B71" s="2" t="s">
        <v>21</v>
      </c>
      <c r="C71" s="2" t="s">
        <v>52</v>
      </c>
      <c r="D71" s="2" t="s">
        <v>8</v>
      </c>
      <c r="E71" s="2" t="s">
        <v>7</v>
      </c>
      <c r="F71" s="11">
        <v>10</v>
      </c>
      <c r="G71" s="5">
        <v>0</v>
      </c>
      <c r="H71" s="5">
        <f t="shared" ref="H71:H77" si="5">SUM(F71*G71)</f>
        <v>0</v>
      </c>
      <c r="I71" s="15" t="s">
        <v>40</v>
      </c>
    </row>
    <row r="72" spans="1:9" ht="15" customHeight="1" x14ac:dyDescent="0.25">
      <c r="A72" s="2">
        <v>6.3</v>
      </c>
      <c r="B72" s="2" t="s">
        <v>21</v>
      </c>
      <c r="C72" s="2" t="s">
        <v>52</v>
      </c>
      <c r="D72" s="2" t="s">
        <v>9</v>
      </c>
      <c r="E72" s="2" t="s">
        <v>7</v>
      </c>
      <c r="F72" s="11">
        <v>10</v>
      </c>
      <c r="G72" s="5">
        <v>0</v>
      </c>
      <c r="H72" s="5">
        <f t="shared" si="5"/>
        <v>0</v>
      </c>
      <c r="I72" s="15" t="s">
        <v>40</v>
      </c>
    </row>
    <row r="73" spans="1:9" ht="15" customHeight="1" x14ac:dyDescent="0.25">
      <c r="A73" s="2">
        <v>6.4</v>
      </c>
      <c r="B73" s="2" t="s">
        <v>21</v>
      </c>
      <c r="C73" s="2" t="s">
        <v>52</v>
      </c>
      <c r="D73" s="2" t="s">
        <v>10</v>
      </c>
      <c r="E73" s="2" t="s">
        <v>7</v>
      </c>
      <c r="F73" s="11">
        <v>10</v>
      </c>
      <c r="G73" s="5">
        <v>0</v>
      </c>
      <c r="H73" s="5">
        <f t="shared" si="5"/>
        <v>0</v>
      </c>
      <c r="I73" s="15" t="s">
        <v>40</v>
      </c>
    </row>
    <row r="74" spans="1:9" ht="15" customHeight="1" x14ac:dyDescent="0.25">
      <c r="A74" s="2">
        <v>6.5</v>
      </c>
      <c r="B74" s="2" t="s">
        <v>21</v>
      </c>
      <c r="C74" s="2" t="s">
        <v>52</v>
      </c>
      <c r="D74" s="2" t="s">
        <v>11</v>
      </c>
      <c r="E74" s="2" t="s">
        <v>7</v>
      </c>
      <c r="F74" s="11">
        <v>10</v>
      </c>
      <c r="G74" s="5">
        <v>0</v>
      </c>
      <c r="H74" s="5">
        <f t="shared" si="5"/>
        <v>0</v>
      </c>
      <c r="I74" s="15" t="s">
        <v>40</v>
      </c>
    </row>
    <row r="75" spans="1:9" ht="15" customHeight="1" x14ac:dyDescent="0.25">
      <c r="A75" s="2">
        <v>6.6</v>
      </c>
      <c r="B75" s="2" t="s">
        <v>21</v>
      </c>
      <c r="C75" s="2" t="s">
        <v>52</v>
      </c>
      <c r="D75" s="2" t="s">
        <v>12</v>
      </c>
      <c r="E75" s="2" t="s">
        <v>7</v>
      </c>
      <c r="F75" s="11">
        <v>10</v>
      </c>
      <c r="G75" s="5">
        <v>0</v>
      </c>
      <c r="H75" s="5">
        <f t="shared" si="5"/>
        <v>0</v>
      </c>
      <c r="I75" s="15" t="s">
        <v>40</v>
      </c>
    </row>
    <row r="76" spans="1:9" ht="15" customHeight="1" x14ac:dyDescent="0.25">
      <c r="A76" s="2">
        <v>6.7</v>
      </c>
      <c r="B76" s="2" t="s">
        <v>21</v>
      </c>
      <c r="C76" s="2" t="s">
        <v>52</v>
      </c>
      <c r="D76" s="2" t="s">
        <v>13</v>
      </c>
      <c r="E76" s="2" t="s">
        <v>7</v>
      </c>
      <c r="F76" s="11">
        <v>10</v>
      </c>
      <c r="G76" s="5">
        <v>0</v>
      </c>
      <c r="H76" s="5">
        <f t="shared" si="5"/>
        <v>0</v>
      </c>
      <c r="I76" s="15" t="s">
        <v>40</v>
      </c>
    </row>
    <row r="77" spans="1:9" ht="15" customHeight="1" x14ac:dyDescent="0.25">
      <c r="A77" s="2">
        <v>6.8</v>
      </c>
      <c r="B77" s="2" t="s">
        <v>21</v>
      </c>
      <c r="C77" s="2" t="s">
        <v>52</v>
      </c>
      <c r="D77" s="2" t="s">
        <v>14</v>
      </c>
      <c r="E77" s="2" t="s">
        <v>7</v>
      </c>
      <c r="F77" s="11">
        <v>10</v>
      </c>
      <c r="G77" s="6">
        <v>0</v>
      </c>
      <c r="H77" s="5">
        <f t="shared" si="5"/>
        <v>0</v>
      </c>
      <c r="I77" s="23" t="s">
        <v>40</v>
      </c>
    </row>
    <row r="78" spans="1:9" x14ac:dyDescent="0.25">
      <c r="A78" s="37" t="s">
        <v>46</v>
      </c>
      <c r="B78" s="37"/>
      <c r="C78" s="37"/>
      <c r="D78" s="37"/>
      <c r="E78" s="39">
        <f>SUM(H70:H77)</f>
        <v>0</v>
      </c>
      <c r="F78" s="40"/>
      <c r="G78" s="40"/>
      <c r="H78" s="40"/>
      <c r="I78" s="41"/>
    </row>
    <row r="79" spans="1:9" x14ac:dyDescent="0.25">
      <c r="A79" s="9"/>
      <c r="B79" s="9"/>
      <c r="C79" s="9"/>
      <c r="D79" s="9"/>
      <c r="E79" s="8"/>
      <c r="F79" s="8"/>
      <c r="G79" s="8"/>
      <c r="H79" s="8"/>
    </row>
    <row r="80" spans="1:9" x14ac:dyDescent="0.25">
      <c r="A80" s="43" t="s">
        <v>61</v>
      </c>
      <c r="B80" s="48"/>
      <c r="C80" s="48"/>
      <c r="D80" s="48"/>
      <c r="E80" s="48"/>
      <c r="F80" s="48"/>
      <c r="G80" s="48"/>
      <c r="H80" s="48"/>
      <c r="I80" s="48"/>
    </row>
    <row r="81" spans="1:8" x14ac:dyDescent="0.25">
      <c r="A81" s="9"/>
      <c r="B81" s="9"/>
      <c r="C81" s="9"/>
      <c r="D81" s="9"/>
      <c r="E81" s="8"/>
      <c r="F81" s="8"/>
      <c r="G81" s="8"/>
      <c r="H81" s="8"/>
    </row>
    <row r="82" spans="1:8" ht="18" customHeight="1" x14ac:dyDescent="0.25">
      <c r="A82" s="46" t="s">
        <v>53</v>
      </c>
      <c r="B82" s="46"/>
      <c r="C82" s="46"/>
      <c r="D82" s="46"/>
      <c r="E82" s="46"/>
      <c r="F82" s="46"/>
      <c r="G82" s="46"/>
      <c r="H82" s="25"/>
    </row>
    <row r="84" spans="1:8" ht="18.75" x14ac:dyDescent="0.3">
      <c r="A84" s="47" t="s">
        <v>54</v>
      </c>
      <c r="B84" s="47"/>
      <c r="C84" s="47"/>
      <c r="D84" s="47"/>
      <c r="E84" s="47"/>
      <c r="F84" s="47"/>
      <c r="G84" s="47"/>
      <c r="H84" s="26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4" t="s">
        <v>45</v>
      </c>
      <c r="B86" s="4" t="s">
        <v>1</v>
      </c>
      <c r="C86" s="4" t="s">
        <v>50</v>
      </c>
      <c r="D86" s="4" t="s">
        <v>2</v>
      </c>
      <c r="E86" s="38" t="s">
        <v>28</v>
      </c>
      <c r="F86" s="38"/>
      <c r="G86" s="38"/>
      <c r="H86" s="4"/>
    </row>
    <row r="87" spans="1:8" x14ac:dyDescent="0.25">
      <c r="A87" s="2">
        <v>7.1</v>
      </c>
      <c r="B87" s="2" t="s">
        <v>4</v>
      </c>
      <c r="C87" s="2" t="s">
        <v>5</v>
      </c>
      <c r="D87" s="11" t="s">
        <v>58</v>
      </c>
      <c r="E87" s="31">
        <v>0</v>
      </c>
      <c r="F87" s="31"/>
      <c r="G87" s="32"/>
      <c r="H87" s="8"/>
    </row>
    <row r="88" spans="1:8" x14ac:dyDescent="0.25">
      <c r="A88" s="2">
        <v>7.2</v>
      </c>
      <c r="B88" s="2" t="s">
        <v>15</v>
      </c>
      <c r="C88" s="2" t="s">
        <v>16</v>
      </c>
      <c r="D88" s="11" t="s">
        <v>58</v>
      </c>
      <c r="E88" s="31">
        <v>0</v>
      </c>
      <c r="F88" s="31"/>
      <c r="G88" s="32"/>
      <c r="H88" s="8"/>
    </row>
    <row r="89" spans="1:8" x14ac:dyDescent="0.25">
      <c r="A89" s="2">
        <v>7.3</v>
      </c>
      <c r="B89" s="2" t="s">
        <v>17</v>
      </c>
      <c r="C89" s="2" t="s">
        <v>18</v>
      </c>
      <c r="D89" s="11" t="s">
        <v>58</v>
      </c>
      <c r="E89" s="31">
        <v>0</v>
      </c>
      <c r="F89" s="31"/>
      <c r="G89" s="32"/>
      <c r="H89" s="8"/>
    </row>
    <row r="90" spans="1:8" x14ac:dyDescent="0.25">
      <c r="A90" s="2">
        <v>7.4</v>
      </c>
      <c r="B90" s="2" t="s">
        <v>19</v>
      </c>
      <c r="C90" s="2" t="s">
        <v>20</v>
      </c>
      <c r="D90" s="11" t="s">
        <v>58</v>
      </c>
      <c r="E90" s="31">
        <v>0</v>
      </c>
      <c r="F90" s="31"/>
      <c r="G90" s="32"/>
      <c r="H90" s="8"/>
    </row>
    <row r="91" spans="1:8" x14ac:dyDescent="0.25">
      <c r="A91" s="2">
        <v>7.5</v>
      </c>
      <c r="B91" s="2" t="s">
        <v>21</v>
      </c>
      <c r="C91" s="2" t="s">
        <v>51</v>
      </c>
      <c r="D91" s="11" t="s">
        <v>58</v>
      </c>
      <c r="E91" s="33">
        <v>0</v>
      </c>
      <c r="F91" s="33"/>
      <c r="G91" s="34"/>
      <c r="H91" s="8"/>
    </row>
    <row r="92" spans="1:8" x14ac:dyDescent="0.25">
      <c r="A92" s="37" t="s">
        <v>47</v>
      </c>
      <c r="B92" s="37"/>
      <c r="C92" s="37"/>
      <c r="D92" s="37"/>
      <c r="E92" s="39">
        <f>SUM(E87:G91)</f>
        <v>0</v>
      </c>
      <c r="F92" s="40"/>
      <c r="G92" s="41"/>
      <c r="H92" s="8"/>
    </row>
    <row r="94" spans="1:8" ht="18" x14ac:dyDescent="0.25">
      <c r="A94" s="35" t="s">
        <v>35</v>
      </c>
      <c r="B94" s="36"/>
      <c r="C94" s="36"/>
      <c r="D94" s="36"/>
      <c r="E94" s="36"/>
      <c r="F94" s="36"/>
      <c r="G94" s="36"/>
      <c r="H94" s="28"/>
    </row>
    <row r="95" spans="1:8" ht="18" x14ac:dyDescent="0.25">
      <c r="A95" s="7"/>
      <c r="B95" s="7"/>
      <c r="C95" s="7"/>
      <c r="D95" s="7"/>
      <c r="E95" s="7"/>
      <c r="F95" s="7"/>
      <c r="G95" s="7"/>
      <c r="H95" s="7"/>
    </row>
    <row r="96" spans="1:8" ht="18.75" x14ac:dyDescent="0.25">
      <c r="A96" s="45" t="s">
        <v>55</v>
      </c>
      <c r="B96" s="45"/>
      <c r="C96" s="45"/>
      <c r="D96" s="45"/>
      <c r="E96" s="45"/>
      <c r="F96" s="45"/>
      <c r="G96" s="45"/>
      <c r="H96" s="27"/>
    </row>
    <row r="97" spans="1:8" ht="18" x14ac:dyDescent="0.25">
      <c r="A97" s="7"/>
      <c r="B97" s="7"/>
      <c r="C97" s="7"/>
      <c r="D97" s="7"/>
      <c r="E97" s="7"/>
      <c r="F97" s="7"/>
      <c r="G97" s="7"/>
      <c r="H97" s="7"/>
    </row>
    <row r="98" spans="1:8" x14ac:dyDescent="0.25">
      <c r="A98" s="4" t="s">
        <v>56</v>
      </c>
      <c r="B98" s="4" t="s">
        <v>1</v>
      </c>
      <c r="C98" s="4" t="s">
        <v>50</v>
      </c>
      <c r="D98" s="4" t="s">
        <v>2</v>
      </c>
      <c r="E98" s="38" t="s">
        <v>28</v>
      </c>
      <c r="F98" s="38"/>
      <c r="G98" s="38"/>
      <c r="H98" s="4"/>
    </row>
    <row r="99" spans="1:8" x14ac:dyDescent="0.25">
      <c r="A99" s="2">
        <v>8.1</v>
      </c>
      <c r="B99" s="2" t="s">
        <v>4</v>
      </c>
      <c r="C99" s="2" t="s">
        <v>5</v>
      </c>
      <c r="D99" s="2" t="s">
        <v>29</v>
      </c>
      <c r="E99" s="31">
        <v>0</v>
      </c>
      <c r="F99" s="31"/>
      <c r="G99" s="32"/>
      <c r="H99" s="8"/>
    </row>
    <row r="100" spans="1:8" x14ac:dyDescent="0.25">
      <c r="A100" s="2">
        <v>8.1999999999999993</v>
      </c>
      <c r="B100" s="2" t="s">
        <v>15</v>
      </c>
      <c r="C100" s="2" t="s">
        <v>16</v>
      </c>
      <c r="D100" s="2" t="s">
        <v>29</v>
      </c>
      <c r="E100" s="31">
        <v>0</v>
      </c>
      <c r="F100" s="31"/>
      <c r="G100" s="32"/>
      <c r="H100" s="8"/>
    </row>
    <row r="101" spans="1:8" x14ac:dyDescent="0.25">
      <c r="A101" s="2">
        <v>8.3000000000000007</v>
      </c>
      <c r="B101" s="2" t="s">
        <v>17</v>
      </c>
      <c r="C101" s="2" t="s">
        <v>18</v>
      </c>
      <c r="D101" s="2" t="s">
        <v>29</v>
      </c>
      <c r="E101" s="31">
        <v>0</v>
      </c>
      <c r="F101" s="31"/>
      <c r="G101" s="32"/>
      <c r="H101" s="8"/>
    </row>
    <row r="102" spans="1:8" x14ac:dyDescent="0.25">
      <c r="A102" s="2">
        <v>8.4</v>
      </c>
      <c r="B102" s="2" t="s">
        <v>19</v>
      </c>
      <c r="C102" s="2" t="s">
        <v>20</v>
      </c>
      <c r="D102" s="2" t="s">
        <v>29</v>
      </c>
      <c r="E102" s="31">
        <v>0</v>
      </c>
      <c r="F102" s="31"/>
      <c r="G102" s="32"/>
      <c r="H102" s="8"/>
    </row>
    <row r="103" spans="1:8" x14ac:dyDescent="0.25">
      <c r="A103" s="2">
        <v>8.5</v>
      </c>
      <c r="B103" s="2" t="s">
        <v>21</v>
      </c>
      <c r="C103" s="2" t="s">
        <v>51</v>
      </c>
      <c r="D103" s="2" t="s">
        <v>29</v>
      </c>
      <c r="E103" s="33">
        <v>0</v>
      </c>
      <c r="F103" s="33"/>
      <c r="G103" s="34"/>
      <c r="H103" s="8"/>
    </row>
    <row r="104" spans="1:8" x14ac:dyDescent="0.25">
      <c r="A104" s="37" t="s">
        <v>57</v>
      </c>
      <c r="B104" s="37"/>
      <c r="C104" s="37"/>
      <c r="D104" s="37"/>
      <c r="E104" s="39">
        <f>SUM(E99:G103)</f>
        <v>0</v>
      </c>
      <c r="F104" s="40"/>
      <c r="G104" s="41"/>
      <c r="H104" s="8"/>
    </row>
  </sheetData>
  <sheetProtection algorithmName="SHA-512" hashValue="Ob/Jt6H2ERP+QfjsYAl31qBHS+syt2YzTmwSZSS4EQEFM1UOcnGTY+O9xGuV/ExK7aN856DSgRVuuMK2ufzC0A==" saltValue="TjD1PGddyiVMFwp6m5y1TQ==" spinCount="100000" sheet="1" objects="1" scenarios="1"/>
  <protectedRanges>
    <protectedRange sqref="C18:C20" name="Range2"/>
    <protectedRange sqref="G8 G8:G15 G30:G37 G40:G47 G50:G57 G60:G67 G70:G77 E87:G91 E99:G103" name="Range1"/>
  </protectedRanges>
  <mergeCells count="50">
    <mergeCell ref="A80:I80"/>
    <mergeCell ref="A5:I5"/>
    <mergeCell ref="A25:I25"/>
    <mergeCell ref="A6:I6"/>
    <mergeCell ref="A26:I26"/>
    <mergeCell ref="A48:D48"/>
    <mergeCell ref="E48:I48"/>
    <mergeCell ref="A17:C17"/>
    <mergeCell ref="A21:C22"/>
    <mergeCell ref="E16:I16"/>
    <mergeCell ref="A38:D38"/>
    <mergeCell ref="E38:I38"/>
    <mergeCell ref="B11:C11"/>
    <mergeCell ref="A58:D58"/>
    <mergeCell ref="A27:I27"/>
    <mergeCell ref="E68:I68"/>
    <mergeCell ref="A104:D104"/>
    <mergeCell ref="E104:G104"/>
    <mergeCell ref="A96:G96"/>
    <mergeCell ref="A82:G82"/>
    <mergeCell ref="A84:G84"/>
    <mergeCell ref="E86:G86"/>
    <mergeCell ref="E87:G87"/>
    <mergeCell ref="E88:G88"/>
    <mergeCell ref="E89:G89"/>
    <mergeCell ref="E90:G90"/>
    <mergeCell ref="E91:G91"/>
    <mergeCell ref="A92:D92"/>
    <mergeCell ref="E92:G92"/>
    <mergeCell ref="B12:C12"/>
    <mergeCell ref="B13:C13"/>
    <mergeCell ref="B14:C14"/>
    <mergeCell ref="B15:C15"/>
    <mergeCell ref="A16:D16"/>
    <mergeCell ref="A1:I1"/>
    <mergeCell ref="E101:G101"/>
    <mergeCell ref="E102:G102"/>
    <mergeCell ref="E103:G103"/>
    <mergeCell ref="A94:G94"/>
    <mergeCell ref="A78:D78"/>
    <mergeCell ref="E98:G98"/>
    <mergeCell ref="E99:G99"/>
    <mergeCell ref="E100:G100"/>
    <mergeCell ref="E78:I78"/>
    <mergeCell ref="B7:C7"/>
    <mergeCell ref="B8:C8"/>
    <mergeCell ref="B9:C9"/>
    <mergeCell ref="B10:C10"/>
    <mergeCell ref="E58:I58"/>
    <mergeCell ref="A68:D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Tolles, Adam W (DOT)</dc:creator>
  <cp:lastModifiedBy>Tolles, Adam W (DOT)</cp:lastModifiedBy>
  <dcterms:created xsi:type="dcterms:W3CDTF">2026-04-24T15:43:24Z</dcterms:created>
  <dcterms:modified xsi:type="dcterms:W3CDTF">2026-05-19T17:25:10Z</dcterms:modified>
</cp:coreProperties>
</file>