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fileSharing readOnlyRecommended="1"/>
  <workbookPr defaultThemeVersion="166925"/>
  <mc:AlternateContent xmlns:mc="http://schemas.openxmlformats.org/markup-compatibility/2006">
    <mc:Choice Requires="x15">
      <x15ac:absPath xmlns:x15ac="http://schemas.microsoft.com/office/spreadsheetml/2010/11/ac" url="C:\Users\klsaviers\Downloads\"/>
    </mc:Choice>
  </mc:AlternateContent>
  <xr:revisionPtr revIDLastSave="0" documentId="13_ncr:1_{ABA8F388-85E0-4DCD-829D-29A470457E94}" xr6:coauthVersionLast="47" xr6:coauthVersionMax="47" xr10:uidLastSave="{00000000-0000-0000-0000-000000000000}"/>
  <bookViews>
    <workbookView xWindow="-120" yWindow="-120" windowWidth="29040" windowHeight="15720" xr2:uid="{AA40DA63-E7D2-4327-8A56-BCEA5C302B6B}"/>
  </bookViews>
  <sheets>
    <sheet name="Sec. 1 Baseline" sheetId="7" r:id="rId1"/>
    <sheet name="Sec 2 Decisional Document" sheetId="5" r:id="rId2"/>
    <sheet name="Sec. 3 Regs Reform Plan" sheetId="4" r:id="rId3"/>
    <sheet name="Sec. 4 Extensions" sheetId="6" r:id="rId4"/>
    <sheet name="Sec. 5 Commissioner Review" sheetId="8" r:id="rId5"/>
  </sheets>
  <externalReferences>
    <externalReference r:id="rId6"/>
  </externalReferences>
  <definedNames>
    <definedName name="_xlnm._FilterDatabase" localSheetId="2" hidden="1">'Sec. 3 Regs Reform Plan'!$A$1:$L$1280</definedName>
    <definedName name="_xlnm.Print_Area" localSheetId="1">'Sec 2 Decisional Document'!$1:$119</definedName>
    <definedName name="_xlnm.Print_Area" localSheetId="0">'Sec. 1 Baseline'!$A$1:$M$20</definedName>
    <definedName name="_xlnm.Print_Area" localSheetId="2">'Sec. 3 Regs Reform Plan'!$A$1:$K$1280</definedName>
    <definedName name="_xlnm.Print_Area" localSheetId="3">'Sec. 4 Extensions'!$A$1:$B$4</definedName>
    <definedName name="_xlnm.Print_Area" localSheetId="4">'Sec. 5 Commissioner Review'!$A$1:$N$49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7" l="1"/>
  <c r="L20" i="7"/>
  <c r="M20" i="7"/>
  <c r="M19" i="7"/>
  <c r="M17" i="7"/>
  <c r="M4" i="7"/>
  <c r="M8" i="7"/>
  <c r="M12" i="7"/>
  <c r="M13" i="7"/>
  <c r="M14" i="7"/>
  <c r="L4" i="7"/>
  <c r="K4" i="7"/>
  <c r="K3" i="7"/>
  <c r="J4" i="7"/>
  <c r="I4" i="7"/>
  <c r="H4" i="7"/>
  <c r="H3" i="7"/>
  <c r="G4" i="7"/>
  <c r="F4" i="7"/>
  <c r="K20" i="7"/>
  <c r="K19" i="7"/>
  <c r="J19" i="7"/>
  <c r="G20" i="7"/>
  <c r="G19" i="7"/>
  <c r="F20" i="7"/>
  <c r="F19" i="7"/>
  <c r="J20" i="7"/>
  <c r="J14" i="7"/>
  <c r="J12" i="7"/>
  <c r="J11" i="7"/>
  <c r="J13" i="7"/>
  <c r="F14" i="7"/>
  <c r="F12" i="7"/>
  <c r="F11" i="7"/>
  <c r="F13" i="7"/>
  <c r="G13" i="7"/>
  <c r="G14" i="7"/>
  <c r="G12" i="7"/>
  <c r="G11" i="7"/>
  <c r="K14" i="7"/>
  <c r="K12" i="7"/>
  <c r="K11" i="7"/>
  <c r="K13" i="7"/>
  <c r="K8" i="7"/>
  <c r="K9" i="7"/>
  <c r="J8" i="7"/>
  <c r="E8" i="7"/>
  <c r="G8" i="7"/>
  <c r="F8" i="7"/>
  <c r="E19" i="7"/>
  <c r="L8" i="7"/>
  <c r="I8" i="7"/>
  <c r="C8" i="7"/>
  <c r="E20" i="7"/>
  <c r="I20" i="7" l="1"/>
  <c r="M18" i="7"/>
  <c r="G18" i="7"/>
  <c r="E18" i="7"/>
  <c r="F18" i="7" s="1"/>
  <c r="L10" i="7"/>
  <c r="M10" i="7" s="1"/>
  <c r="K10" i="7"/>
  <c r="J10" i="7"/>
  <c r="G10" i="7"/>
  <c r="F10" i="7"/>
  <c r="L11" i="7"/>
  <c r="M11" i="7" s="1"/>
  <c r="L14" i="7"/>
  <c r="H11" i="7"/>
  <c r="H14" i="7"/>
  <c r="D11" i="7"/>
  <c r="D14" i="7"/>
  <c r="I9" i="7" l="1"/>
  <c r="J9" i="7" s="1"/>
  <c r="D3" i="7"/>
  <c r="L9" i="7"/>
  <c r="M9" i="7" s="1"/>
  <c r="E9" i="7"/>
  <c r="D17" i="7"/>
  <c r="D4" i="7" s="1"/>
  <c r="E4" i="7" s="1"/>
  <c r="G3" i="7" l="1"/>
  <c r="L3" i="7"/>
  <c r="M3" i="7" s="1"/>
  <c r="E3" i="7"/>
  <c r="F9" i="7"/>
  <c r="I3" i="7" l="1"/>
  <c r="J3" i="7" s="1"/>
  <c r="F3" i="7"/>
</calcChain>
</file>

<file path=xl/sharedStrings.xml><?xml version="1.0" encoding="utf-8"?>
<sst xmlns="http://schemas.openxmlformats.org/spreadsheetml/2006/main" count="12284" uniqueCount="4692">
  <si>
    <t>Project Priority Number</t>
  </si>
  <si>
    <t>Drafting Assistance Required?</t>
  </si>
  <si>
    <t>Timeline for Submission</t>
  </si>
  <si>
    <t>Regulation Citation</t>
  </si>
  <si>
    <t>Relevant Board/Program</t>
  </si>
  <si>
    <t>Nature of the Regulation</t>
  </si>
  <si>
    <t>Summary of the Intended Changes</t>
  </si>
  <si>
    <t>Explanation of Intended Changes</t>
  </si>
  <si>
    <t>Proposed Regulatory Reduction</t>
  </si>
  <si>
    <t>Date of Anticipated Reduction</t>
  </si>
  <si>
    <t xml:space="preserve">12 AAC 02.010(c) </t>
  </si>
  <si>
    <t>Centralized</t>
  </si>
  <si>
    <t>States a document is considered filed as of the filing date</t>
  </si>
  <si>
    <t>Repeal</t>
  </si>
  <si>
    <t>Redundant and unnecessary. Goes without saying + 12 AAC 02.920 already addresses this.</t>
  </si>
  <si>
    <t>12 AAC 02.020</t>
  </si>
  <si>
    <t>Requires department to prorate license renewal fees in accordance with 12 AAC 02.030 and that all relevant fees have to be paid before a license can be renewed.</t>
  </si>
  <si>
    <t>Redundant and unnecessary. Goes without saying + 12 AAC 02.030 already addresses this.</t>
  </si>
  <si>
    <t>12 AAC 02.030(a)</t>
  </si>
  <si>
    <t>Relates to fees for renewals for biannual licenses</t>
  </si>
  <si>
    <t>Amend to remove "biannual"</t>
  </si>
  <si>
    <t>12 AAC 02.030(b)</t>
  </si>
  <si>
    <t>Relates to renewals for annual licenses</t>
  </si>
  <si>
    <t>See amendment to 12 AAC 02.030(a) above.</t>
  </si>
  <si>
    <t>12 AAC 02.100</t>
  </si>
  <si>
    <t>Requires the department to consider board recommendations before establishing fees</t>
  </si>
  <si>
    <t>This is already required in AS 08.01.065(c).</t>
  </si>
  <si>
    <t>N/A</t>
  </si>
  <si>
    <t>12 AAC 02.106</t>
  </si>
  <si>
    <t>Establishes telemedicine business registry fees.</t>
  </si>
  <si>
    <t>12 AAC 02.107</t>
  </si>
  <si>
    <t>Lists fees for the PDMP, both of which are $0</t>
  </si>
  <si>
    <t>12 AAC 02.130(7)</t>
  </si>
  <si>
    <t>12 AAC 02.400(b)</t>
  </si>
  <si>
    <t xml:space="preserve">Requires applicants requesting an exam review to request the review within 30 days after the exam results were mailed to the licensee. </t>
  </si>
  <si>
    <t>It is more efficient and cost effective to email exam results to licensees who have opted in for electronic communications (which is most)</t>
  </si>
  <si>
    <t>12 AAC 02.600</t>
  </si>
  <si>
    <t>Addresses application for placement on the telemedicine business registry and changes of information</t>
  </si>
  <si>
    <t>12 AAC 02.900(c)(3)</t>
  </si>
  <si>
    <t>Requires a fee for the department to process a name change</t>
  </si>
  <si>
    <t>The fee we currently charge is $0 because processing a name change is very quick for us now that we can accept documents online and our system can auto-process updated license certificates.</t>
  </si>
  <si>
    <t>12 AAC 02.956(a)</t>
  </si>
  <si>
    <t>States the department will issue temporary licenses to the spouse of a military member</t>
  </si>
  <si>
    <t>Redundant. Already addressed/required in AS 08.01.063.</t>
  </si>
  <si>
    <t xml:space="preserve">12 AAC 02.956(c) </t>
  </si>
  <si>
    <t>Requires the division to expedite the issuance of such a license.</t>
  </si>
  <si>
    <t>12 AAC 02.956(d)</t>
  </si>
  <si>
    <t>States a temporary license is valid for 180 days and can be extended by applying on a form provided by the department + paying the fee.</t>
  </si>
  <si>
    <t>Amend to remove "is valid for 180 days and,"</t>
  </si>
  <si>
    <t>180 day length of license is already addressed in AS 08.01.063</t>
  </si>
  <si>
    <t xml:space="preserve">12 AAC 02.957(c) </t>
  </si>
  <si>
    <t>Requires the department to expedite processing of a temporary license for a military member under AS 08.01.063.</t>
  </si>
  <si>
    <t>12 AAC 02.957(d)</t>
  </si>
  <si>
    <t>12 AAC 02.990(1), (3), &amp; (4)</t>
  </si>
  <si>
    <t xml:space="preserve">Provides definitions for "department", "license", and "licensee". </t>
  </si>
  <si>
    <t>Redundant and unnecessary since these definitions are already provided in AS 08.01.110(3), (4), and (5).</t>
  </si>
  <si>
    <t>12 AAC 05.100(6)</t>
  </si>
  <si>
    <t>Acupuncturists</t>
  </si>
  <si>
    <t>Requires attestations from the applicant about lack of discipline or pending investigations on license applications</t>
  </si>
  <si>
    <t>We receive verifications of licensure to check this, and we already have authority needed to ask about this on applications without specifically requiring the attestation in regulation.</t>
  </si>
  <si>
    <t>12 AAC 05.230</t>
  </si>
  <si>
    <t>Addresses audits of continuing education requirements</t>
  </si>
  <si>
    <t>This is already addressed in centralized regulation is simply redundant here.</t>
  </si>
  <si>
    <t>12 AAC 05.300</t>
  </si>
  <si>
    <t>Specifies disclosure requirements beyond what's required in statute.</t>
  </si>
  <si>
    <t>We don't need to specifically spell this out, it's already covered enough in AS 08.06.050.</t>
  </si>
  <si>
    <t>12 AAC 05.990(1)</t>
  </si>
  <si>
    <t>Defines "department"</t>
  </si>
  <si>
    <t>"Department" is already defined in AS 08.06.190(2)</t>
  </si>
  <si>
    <t>12 AAC 06.010 through 12 AAC 06.990</t>
  </si>
  <si>
    <t>Athletic Commission</t>
  </si>
  <si>
    <t>Sets requirements for the Athletic Commission</t>
  </si>
  <si>
    <t>Repeal all of 12 AAC 06</t>
  </si>
  <si>
    <t>The Athletic Commission has not been in operation in over two decades, and therefore all regulations under it are obsolete and outdated. The department has also been working to repeal the statutes for many years, and will continue to do so.</t>
  </si>
  <si>
    <t>12 AAC 07.020</t>
  </si>
  <si>
    <t>Audiologists, Hearing Aid Dealers, Speech-Language Pathologists, and Speech-Language Pathologist Assistants</t>
  </si>
  <si>
    <t>Sets requirements for licensees providing telemedicine</t>
  </si>
  <si>
    <t>This is outdated and doesn't need to be specified. Requirements for telemedicine should be the same as in-person care now that telemedicine has become so common.</t>
  </si>
  <si>
    <t>12 AAC 07.030</t>
  </si>
  <si>
    <t>Requires licensees who provided telemedicine to document efforts to obtain the client's consent to send all records to their primary care provider and to obtain written consent for telemedicine care in writing.</t>
  </si>
  <si>
    <t>This seems unnecessary</t>
  </si>
  <si>
    <t>12 AAC 21.020(b)</t>
  </si>
  <si>
    <t>Construction Contractors</t>
  </si>
  <si>
    <t>Requires someone applying for a license to use the current form provided by the department</t>
  </si>
  <si>
    <t>This goes without saying and can be removed.</t>
  </si>
  <si>
    <t>12 AAC 21.040(b)</t>
  </si>
  <si>
    <t>Requires a licensee to notify the department if their address changes, and that the department will issue an updated license certificate upon request.</t>
  </si>
  <si>
    <t>This is already required in centralized regulation.</t>
  </si>
  <si>
    <t>12 AAC 21.043</t>
  </si>
  <si>
    <t>Requires contractors to notify us within 15 days if they dissolve or cease business activity.</t>
  </si>
  <si>
    <t>We don't require this of most other license types, and we can be certain most licensees are not comply with this requirement. Because licenses simply allow for business to occur, and is not used as a "phone book" to find services, there is no reason to require notification within 15 days of ceasing business activity.</t>
  </si>
  <si>
    <t>12 AAC 21.045</t>
  </si>
  <si>
    <t>Requires contractors to apply for a new license when their ownership changes</t>
  </si>
  <si>
    <t>12 AAC 21.050</t>
  </si>
  <si>
    <t>See above for 12 AAC 21.045</t>
  </si>
  <si>
    <t>Repeal.</t>
  </si>
  <si>
    <t>12 AAC 21.060</t>
  </si>
  <si>
    <t>Specifies the effective date of new licenses.</t>
  </si>
  <si>
    <t>Already addressed in centralized regulation.</t>
  </si>
  <si>
    <t>12 AAC 21.075</t>
  </si>
  <si>
    <t>Requires contractors to apply for a new license when they want to change the type of contractor license they hold or the specialties held by a specialty contractor</t>
  </si>
  <si>
    <t>Should not require full new license application, and amending this section this way will allow us to repeal 12 AAC 21.080 and 12 AAC 21.085.</t>
  </si>
  <si>
    <t>12 AAC 21.080</t>
  </si>
  <si>
    <t>Same as 12 AAC 21.075 (see above).</t>
  </si>
  <si>
    <t>See 12 AAC 21.075 above</t>
  </si>
  <si>
    <t>12 AAC 21.085</t>
  </si>
  <si>
    <t>12 AAC 21.160(a) &amp; (b)</t>
  </si>
  <si>
    <t>Requires the department to send written notice if a bond/insurance is cancelled and not reinstated within 20 days.</t>
  </si>
  <si>
    <t>This is at the advice of Department of Law, as our current regulation conflicts with statute.</t>
  </si>
  <si>
    <t>Requires contractors to notify us within 15 days if they have a change in the residential contractor endorsement holder, electrical administrator, or mechanical administrator assigned to their license.</t>
  </si>
  <si>
    <t>Currently, administrators are the ones that have to notify us when their employment/affiliation with a contractor changes, but that creates an unfair burden on the administrators since we do not collect employment information for most licensees. Since it's the contractor that needs the administrator assigned to work, not vice-versa, the responsibility should be on the contract. Though this adds one requirement here, it removes two others in 12 AAC 32.920 (electrical administrators, below) and 12 AAC 39.912 (mechanical administrators, below).</t>
  </si>
  <si>
    <t>12 AAC 22.005</t>
  </si>
  <si>
    <t>Home Inspectors</t>
  </si>
  <si>
    <t>Sets requirements for a "transitional registration"</t>
  </si>
  <si>
    <t>This regulation was put in place in 2004 when the home inspector license was first created and was to help those transitioning from non-licensed practice to licensed practice. It has now been obsolete for over 20 years.</t>
  </si>
  <si>
    <t>12 AAC 22.200(b)</t>
  </si>
  <si>
    <t>States a license that has been lapsed for five years or more cannot be reinstated, and the inspector must apply for a new license.</t>
  </si>
  <si>
    <t>This is already implied in (a) and addressed in AS 08.01.100(d), so (b) is unnecessary.</t>
  </si>
  <si>
    <t>12 AAC 22.310(b)</t>
  </si>
  <si>
    <t>Sets the requirements for an organization to have a continuing education course approved</t>
  </si>
  <si>
    <t>The department should auto-approve courses offered by AHFC, UA, ASHIAC, etc. without needing to review the course material.</t>
  </si>
  <si>
    <t>12 AAC 22.330</t>
  </si>
  <si>
    <t>Sets requirements for continuing education audits</t>
  </si>
  <si>
    <t>This is already addressed in 12 AAC 02.960 and therefore is unnecessary here.</t>
  </si>
  <si>
    <t>12 AAC 22.990(1) &amp; (2)</t>
  </si>
  <si>
    <t>Defines "commissioner" and "department"</t>
  </si>
  <si>
    <t>These terms are defined already in AS 08.18.171(3) and (5).</t>
  </si>
  <si>
    <t>12 AAC 30.070(3)(A)</t>
  </si>
  <si>
    <t>Dispensing Opticians</t>
  </si>
  <si>
    <t>Requires an applicant for a license by exam to submit verification of training as described in AS 08.71.110(a)(2)(A) and 12 AAC 30.120, on a form provided by the department, sent directly from the supervising licensed physician, optometrist, or dispensing optician.</t>
  </si>
  <si>
    <t>Amend this to say something like: 
"(A) Verification of training as described by AS 08.71.110(a)(2)(A) and 12 AAC 30.120, on a form provided by the department, sent directly from the licensed physician, optometrist, or dispensing optician who supervised the [APPLICANT] applicant while either:
	(i) Actively registered as an apprentice under 12 AAC 30.110 throughout the duration of the supervision, if the registration was issued in or after 2019;
	(ii) Actively holding a substantially equivalent license or registration in another U.S. jurisdiction throughout the duration of the supervision; or
	(iii) After being registered as an apprentice under 12 AAC 30.110, if the registration was issued prior to 2019; or..."</t>
  </si>
  <si>
    <t>Apprentice licenses used to be perpetual, then began requiring renewal in 2019. We need to allow for those individuals to qualify for licensure.</t>
  </si>
  <si>
    <t>12 AAC 30.070(a)(6)</t>
  </si>
  <si>
    <t>Requires a complete authorization for release of records as part of a license by examination application</t>
  </si>
  <si>
    <t>Department of Law has advised we no longer require this based on a recent lawsuit threat.</t>
  </si>
  <si>
    <t>12 AAC 30.075(a)(2)</t>
  </si>
  <si>
    <t>Sets the requirements for a course in contact lenses to be considered approved by the department.</t>
  </si>
  <si>
    <t>Amend to add (at the end): ", the Contact Lens Course of the Optician Development Program administered by the Optical Training Institute, or another department-approved program that the department determines is equivalent."</t>
  </si>
  <si>
    <t xml:space="preserve">This expands the courses that can be used to meet training requirements, expanding opportunities. </t>
  </si>
  <si>
    <t>12 AAC 30.100(6)</t>
  </si>
  <si>
    <t>Requires a complete authorization for release of records as part of a license by credentials application</t>
  </si>
  <si>
    <t>12 AAC 30.110(a)(4)</t>
  </si>
  <si>
    <t>Requires a complete authorization for release of records as part of an apprentice application</t>
  </si>
  <si>
    <t>12 AAC 30.110(g)</t>
  </si>
  <si>
    <t>Amend to change "terminates" to "lapses".</t>
  </si>
  <si>
    <t>This will allow for renewal/reinstatement, which will reduce burdens and barriers to licensure.</t>
  </si>
  <si>
    <t>12 AAC 30.110(i)</t>
  </si>
  <si>
    <t>Requires an applicant for renewal of an apprentice registration to submit the renewal application and fee, and that the renewal application be signed by the apprentice's supervisor.</t>
  </si>
  <si>
    <t>Amend to say, "Not withstanding (g) of this section, to remain valid, registration as an apprentice under this section must be renewed on a date set by the department as prescribed in 12 AAC 30.905."</t>
  </si>
  <si>
    <t>Apprentice registration renewals are more common now, so there should be simple requirements.</t>
  </si>
  <si>
    <t>12 AAC 30.120</t>
  </si>
  <si>
    <t xml:space="preserve">Requires apprenticeship training under AS 08.71.110 to include instruction in 14 specific subject areas for spectacles and 14 more in contact lenses. </t>
  </si>
  <si>
    <t>Repeal and reenact as follows:
(a) In addition to the requirements in (b) and (f) of this section, as applicable, apprenticeship training under AS 08.71.110 relating to spectacles or contact lens must include instruction in the following subject areas:
(1) customer relations, including communication and interaction;
(2) knowledge and application of basic optical concepts and principles;
(3) knowledge and application of practical anatomy and physiology;
(4) knowledge and implications of common ophthalmic disorders;
(6) applicable statutes and regulations relating to the practice of dispensing opticianry in the state;
(7) customer instruction on the care and use of ophthalmic products, with emphasis on health and safety;
(8) interpretation of prescriptions;
(b) In addition to the requirements of (a), Apprenticeship training under AS 08.71.110 must include instruction in the following subject areas:
(1) If relating to spectacles:
(A) knowledge of frame and lens materials and application of materials based on the selection of ophthalmic products;
(B) proper fitting of spectacles to the customer;
(C) selection of spectacles with consideration of the customer's lifestyle, occupation, cosmetic needs, and the availability of ophthalmic products;
(D) knowledge and application of instruments and measurements necessary to fit or adjust spectacles to the customer;
(E) knowledge and use of optical equipment to verify specifications of optical goods, including a lensometer, calipers, lens clock, and other measuring devices;
(F) management skills necessary for record keeping, billing, and the ordering of optical goods and supplies;
(G) knowledge and use of aseptic techniques.
(2) If relating to contact lens:
(A) obtaining and documenting the customer's relevant medical history through oral interview and records;
(B) assessment of the technical aspects of the customer's ocular status for contact lens wear by using instruments or other methods to determine appropriate contact lens options;
(C) knowledge of instruments used to determine the customer's contact lens options, including proper calibration of
instruments, evaluation of instrument readings and application to the customer's needs;
(D) selection of contact lens material and design based on previously gathered information to conduct diagnostic lens evaluation, if trial fitting is deemed beneficial;
(E) insertion of trial contact lens material and evaluation of subjective and objective findings to determine appropriate lens selection;
(F) determination of contact lens parameters using the results obtained from the diagnostic contact lens trial fitting and evaluation of the objective findings and the customer's subjective responses to fitting so that the appropriate contact lens may be ordered;
(G) knowledge of instruments and recognized standards necessary to verify contact lens parameters by comparing contact lens ordered to assure accuracy;
(H) education of the customer on all aspects of contact lens wear including disinfection, storage, care, maintenance of contact lenses and supplies, and wearing schedules by providing verbal and written instructions and hands on practice with contact lenses to encourage compliance.</t>
  </si>
  <si>
    <t>12 AAC 30.125(c)(1)</t>
  </si>
  <si>
    <t>Requires an apprentice's supervisor to be physically present at the same site as the apprentice at least once per day and does not allow the supervisor to be absent from the site for more than two hours each day while the apprentice is performing dispensing optician tasks.</t>
  </si>
  <si>
    <t>Amend to say: "must ensure training complies with 12 AAC 30.120;"</t>
  </si>
  <si>
    <t>Outdated to require physical supervision specifically once per day, rather than remote supervision. Replace with requirement to make sure training aligns with training requirements in other section of regulation that is not currently referenced, but should be. Addition is not a new requirement because the requirement already existed, we are just making it easier for supervisors to connect the dots.</t>
  </si>
  <si>
    <t>12 AAC 30.210</t>
  </si>
  <si>
    <t>Sets requirements for documenting continuing competence.</t>
  </si>
  <si>
    <t>These requirements are already addressed in centralized statute and regulations.</t>
  </si>
  <si>
    <t>12 AAC 30.220(b)</t>
  </si>
  <si>
    <t xml:space="preserve">Amend to remove second half starting at "However, for.." </t>
  </si>
  <si>
    <t>The first half says CEs have to directly relate to the aspect they're licensed in, so why are we saying two hours don't have to be, and we don't need to address business management specifically since that's not an aspect a DOP is licensed in either.</t>
  </si>
  <si>
    <t>12 AAC 30.905(b)</t>
  </si>
  <si>
    <t>Requires reinstatement (rather than renewal) if a license is lapsed more than 60 days.</t>
  </si>
  <si>
    <t xml:space="preserve">Amend to change "60 days" to "one year". </t>
  </si>
  <si>
    <t>12 AAC 30.905</t>
  </si>
  <si>
    <t xml:space="preserve">Sets license renewal and reinstatement requirements. </t>
  </si>
  <si>
    <t>Add subsection (c): "An applicant for renewal or reinstatement of a registration as an apprentice under 12 AAC 30.110 shall submit:
(1) a completed renewal application;
(2) the renewal fee established in 12 AAC 02.200; and
(3) a statement of supervision completed by the supervisor and, if applicable, alternate supervisor.</t>
  </si>
  <si>
    <t>Clarifies renewal requirements for apprentices. This requirement already exists so it is not adding a new requirement, we are just reorganizing it so it is easier for licensees and staff to locate.</t>
  </si>
  <si>
    <t>12 AAC 30.915</t>
  </si>
  <si>
    <t>Requires licensees to maintain current mailing addresses with the division.</t>
  </si>
  <si>
    <t>Already required in centralized statute/regulation.</t>
  </si>
  <si>
    <t>12 AAC 32.025(a)(5)</t>
  </si>
  <si>
    <t>Electrical Administrators</t>
  </si>
  <si>
    <t>We do not need to require transcripts if someone is applying by credentials.</t>
  </si>
  <si>
    <t>12 AAC 32.305</t>
  </si>
  <si>
    <t>Lists the purpose of continuing education</t>
  </si>
  <si>
    <t>There is no need to list the purpose of CEs in regulations, it's common knowledge and not something that needs to be in law</t>
  </si>
  <si>
    <t>12 AAC 32.325(b)</t>
  </si>
  <si>
    <t>States the requirements for a CE workshop to be approved if not already approved under (c). (c) is workshops already approved by another appropriate organization (as listed).</t>
  </si>
  <si>
    <t>12 AAC 32.335</t>
  </si>
  <si>
    <t>Specifies requirements for a form correspondence or other individual study program to be approved by the department.</t>
  </si>
  <si>
    <t>This is complicated for our staff to approve and muddies the waters on what's allowable.</t>
  </si>
  <si>
    <t>12 AAC 32.920</t>
  </si>
  <si>
    <t>Requires electrical administrators to notify us in writing within 15 days after a change in employment or company affiliation</t>
  </si>
  <si>
    <t>We do not track the employer of most licensees. This is currently required because some contractor licenses must have a electrical administrator assigned to operate. However, it seems that requirement should then be placed on the contractor rather than the electrical administrator. This reduces an unnecessary barrier on electrical administrators. This change only works when combined with the new section proposed in the Construction Contractor regulations (above) and mirrors the amendment to Mechanical Administrator regulation 12 AAC 39.912 (below).</t>
  </si>
  <si>
    <t>12 AAC 32.995(1)</t>
  </si>
  <si>
    <t>Department is already defined in AS 08.40.200(1)</t>
  </si>
  <si>
    <t>12 AAC  39.022(a)(5)</t>
  </si>
  <si>
    <t>Mechanical Administrators</t>
  </si>
  <si>
    <t>Requires transcripts for an applicant for a license by credentials if qualifying based on education</t>
  </si>
  <si>
    <t>May be unnecessary if applicant is applying based on credentials.</t>
  </si>
  <si>
    <t>12 AAC 39.400</t>
  </si>
  <si>
    <t>There is no need to list the purpose of CEs in regulations, it's common knowledge and not something that needs to be in law.</t>
  </si>
  <si>
    <t>12 AAC 39.420(b)</t>
  </si>
  <si>
    <t>Amend to say "(b) The department will approve a continuing education workshop, if not already approved under (c) or (d) of this section, if…"</t>
  </si>
  <si>
    <t>12 AAC 39.430</t>
  </si>
  <si>
    <t>12 AAC 39.912</t>
  </si>
  <si>
    <t>Requires mechanical administrators to notify us in writing within 15 days after a change in employment or company affiliation</t>
  </si>
  <si>
    <t>We do not track the employer of most licensees. This is currently required because some contractor licenses must have a mechanical administrator assigned to operate. However, it seems that requirement should then be placed on the contractor rather than the mechanical administrator. This reduces an unnecessary barrier on mechanical administrators. This change only works when combined with the new section proposed in the Construction Contractor regulations (above) and mirrors the amendment to Electrical Administrator regulation 12 AAC 32.920 (above).</t>
  </si>
  <si>
    <t>12 AAC 39.992(a)(1)</t>
  </si>
  <si>
    <t>"Department" is already defined in AS 08.40.490(1)</t>
  </si>
  <si>
    <t>12 AAC 42.010(3)</t>
  </si>
  <si>
    <t>Naturopaths</t>
  </si>
  <si>
    <t>Requires official transcripts documenting all education meeting the requirements of AS 08.45.030 to qualify for a license.</t>
  </si>
  <si>
    <t>12 AAC 45.020(a)(1)</t>
  </si>
  <si>
    <t>Requires an applicant for a temporary license to submit all items for permanent licensure except the permanent license fee and certified transcripts of their exam results.</t>
  </si>
  <si>
    <t>Amend to remove reference to 12 AAC 45.010(3)</t>
  </si>
  <si>
    <t>Recommending (3) be repealed from 12 AAC 42.010, see above.</t>
  </si>
  <si>
    <t>12 AAC 42.020(a)(4)</t>
  </si>
  <si>
    <t>Expands who we can accept proof of being scheduled for the exam from to remove some unnecessary barriers, as some states (like CA) are non-responsive and it'd be helpful if the national organization could confirm in their place.</t>
  </si>
  <si>
    <t>12 AAC 42.030</t>
  </si>
  <si>
    <t>Sets requirements for the examination including how to qualify to be approved to take the exam, how to pass, when the department will offer the exam, how to be scheduled, and what happens if an applicant fails.</t>
  </si>
  <si>
    <t>12 AAC 42.040</t>
  </si>
  <si>
    <t>Sets renewal requirements for naturopaths.</t>
  </si>
  <si>
    <t>These renewal requirements are so simple, they don't provide anything more than what's already in centralized statute (AS 08.01.100) and centralized regulation (12 AAC 02.940).</t>
  </si>
  <si>
    <t>12 AAC 42.050</t>
  </si>
  <si>
    <t>Sets reinstatement requirements for naturopaths.</t>
  </si>
  <si>
    <t>12 AAC 42.900</t>
  </si>
  <si>
    <t>Sets disclosure requirements.</t>
  </si>
  <si>
    <t>AS 08.45.040 covers it and we don't need to specify exactly how these disclosures take place.</t>
  </si>
  <si>
    <t>12 AAC 42.990(3) &amp; (4)</t>
  </si>
  <si>
    <t>Defines "herbal remedy" and "homeopathic remedy" (the latter includes a document adopted by referenced: "Homeopathic Pharmacopoeia of the United States Abstracts 1993"</t>
  </si>
  <si>
    <t>"Herbal remedy" and "Homeopathic remedy" are not terms used anywhere in the naturopath statutes or regulations, and therefore shouldn't be defined.</t>
  </si>
  <si>
    <t>12 AAC 46.010(a)(1)</t>
  </si>
  <si>
    <t>Nursing Home Administrators</t>
  </si>
  <si>
    <t>Requires an applicant to be 19 years of age or older to qualify for licensure</t>
  </si>
  <si>
    <t>Other qualifications will already ensure an applicant is 19+ years old (degree or HSE qualification)</t>
  </si>
  <si>
    <t>12 AAC 46.010(a)(2)</t>
  </si>
  <si>
    <t>See amendment to 12 AAC 46.010(b), below.</t>
  </si>
  <si>
    <t>12 AAC 46.010(b)</t>
  </si>
  <si>
    <t>Sets the experience and training requirements to qualify for initial licensure. Currently, all applicants must have the associate degree or higher (referenced above) + one of the listed options for experience/training.</t>
  </si>
  <si>
    <t>Amend (b) to say: "(b) To meet the experience and training requirements for an initial license as a nursing home administrator, an applicant must: 
(1) have an associates degree or higher from an accredited college or university and either
	(A) have completed a total of at least 12 months of experience in health care facility management that meets the requirements of (c) of this section; or 
	(B) have completed an administrator-in-training program; or 
(2) hold a valid and active Health Care Services Executive credential issued by the National Association of Long Term Care Administrator Boards (NAB)."</t>
  </si>
  <si>
    <t>12 AAC 46.010(c)(2)</t>
  </si>
  <si>
    <t>Requires applicant's applying for licensure based on experience to have the experience verified by the supervising health care facility administrator</t>
  </si>
  <si>
    <t>Amend to say: "The experience can be verified by the supervising health care facility administrator or other official employed by the facility who is qualified to verify the applicant's experience."</t>
  </si>
  <si>
    <t>Allow for verifications to come from other qualified individuals within the health care facility where the experience occurred.</t>
  </si>
  <si>
    <t>12 AAC 46.020(a)</t>
  </si>
  <si>
    <t>Lists what an application by examination shall contain.</t>
  </si>
  <si>
    <t>Amend to say: "For approval to take the Nursing Home Administrator Licensing Examination of the NAB, an applicant for an initial nursing home administrator license by examination shall submit…"</t>
  </si>
  <si>
    <t>Combines (a), (b), and 12 AAC 46.030(a) to reduce unnecessary sections of regulation</t>
  </si>
  <si>
    <t>12 AAC 46.020(a)(7)</t>
  </si>
  <si>
    <t>Requires responses to questions about the applicant's professional history and mental and physical fitness to have a complete application.</t>
  </si>
  <si>
    <t>(a)(1) already requires "a completed application on a form provided by the department" which includes these questions, so this is unnecessarily redundant.</t>
  </si>
  <si>
    <t>12 AAC 46.020(b)</t>
  </si>
  <si>
    <t>Requires an applicant to file the items listed in (a) before being approved to take the exam.</t>
  </si>
  <si>
    <t>See amendment to 12 AAC 46.020(a), above.</t>
  </si>
  <si>
    <t>12 AAC 46.030</t>
  </si>
  <si>
    <t>Requires a scaled score of at least 113 to pass the national examination, as reported by NAB.</t>
  </si>
  <si>
    <t>NAB exam score cards specifically say whether the applicant failed or passed, so we don't need to spell out the score necessary to pass in our regulations. If anything, it could be contradictory and create issues. Added (a) to 12 AAC 46.020(a) so it's no longer needed here.</t>
  </si>
  <si>
    <t>12 AAC 46.041(c)</t>
  </si>
  <si>
    <t>12 AAC 46.041(d)</t>
  </si>
  <si>
    <t xml:space="preserve">Allows applicants who completed an AIT program without prior approval from the department to qualify under certain circumstances. </t>
  </si>
  <si>
    <t>See explanation for repeal of 12 AAC 46.041(c), above.</t>
  </si>
  <si>
    <t>12 AAC 46.070</t>
  </si>
  <si>
    <t>Sets renewal requirements for nursing home administrators.</t>
  </si>
  <si>
    <t>12 AAC 50.100(a)(1)</t>
  </si>
  <si>
    <t>Mortuary Science</t>
  </si>
  <si>
    <t>For an apprenticeship trainee applicant, requires the supervising embalmer or funeral director to submit verification of an active Alaska license in the field for which the trainee is seeking licensure.</t>
  </si>
  <si>
    <t>Unnecessary. (a) already requires the supervisor to be licensed in Alaska, and we can just verify their licensure in our own system -- we don't need the applicant to submit anything related to this requirement.</t>
  </si>
  <si>
    <t>12 AAC 50.100(a)(2)</t>
  </si>
  <si>
    <t>Requires a statement about supervision as part of a trainee's license application.</t>
  </si>
  <si>
    <t>Amend to add "as described in 12 AAC 50.400"</t>
  </si>
  <si>
    <t xml:space="preserve">Helps provide clarity and point to the regulation that addresses supervision requirements. </t>
  </si>
  <si>
    <t>12 AAC 50.200(b)</t>
  </si>
  <si>
    <t>Amend (b) to say, "For a funeral director trainee's apprenticeship training to be considered complete, the trainee must be able to document at least one year of..."</t>
  </si>
  <si>
    <t>Removes unnecessary extra words already covered in (a).</t>
  </si>
  <si>
    <t>12 AAC 52.200(c)</t>
  </si>
  <si>
    <t>Amend (c) same as (b), as noted above.</t>
  </si>
  <si>
    <t>12 AAC 52.200(d)</t>
  </si>
  <si>
    <t xml:space="preserve">The second half of the section allows a trainee who is unable to complete six case reports in a three month period to submit the case reports they were able to complete with a written request for an extension explaining why they didn't complete all six. The department then must grant the request for extension if it finds good cause outside of the control of the trainee. </t>
  </si>
  <si>
    <t>Amend second half of the section to say, "the 24 case reports shall be submitted within one year of the approval of the trainee permit. If a trainee is unable to complete the case reports within one year, the trainee must apply to renew the permit for another one year period under AS 08.42.085(c) and submit an explanation of why the trainee was unable to complete the required training within the time period specified under AS 08.42.085. The department will grant the request for renewal if it finds good cause outside of the control of the trainee."</t>
  </si>
  <si>
    <t>Expands opportunities to complete training by allowing trainees to renew their permit if they can't obtain the required experience within one year. This will reduce barriers for trainees that are in communities that may not have the population to offer six cases per quarter.</t>
  </si>
  <si>
    <t xml:space="preserve">12 AAC 52.200(e) </t>
  </si>
  <si>
    <t>12 AAC 52.200(f)</t>
  </si>
  <si>
    <t>Allows training to be earned concurrently. If training isn't completed within one year, the trainee can apply for a one-year renewal under AS 08.42.085(c).</t>
  </si>
  <si>
    <t>This is not needed based on AS 08.42.085(c) and proposed amendments to (d), noted above.</t>
  </si>
  <si>
    <t>12 AAC 76.010(4)</t>
  </si>
  <si>
    <t>Pawnbrokers</t>
  </si>
  <si>
    <t>We already have the authority to ask about previous licenses on the application, but don't need it in a notarized statement. Further, statute doesn't give us authority to deny or condition a license based on license action elsewhere, so there's no benefit to collecting this info.</t>
  </si>
  <si>
    <t>12 AAC 76.200</t>
  </si>
  <si>
    <t>Sets renewal requirements for pawnbrokers.</t>
  </si>
  <si>
    <t>These renewal requirements are so simple, they don't provide anything more than what's already in the pawnbroker statutes (AS 08.76.140), centralized statute (AS 08.01.100), and centralized regulation (12 AAC 02.940).</t>
  </si>
  <si>
    <t>12 AAC 76.310(1)(C)</t>
  </si>
  <si>
    <t>12 AAC 77.100(b)(1)(A)</t>
  </si>
  <si>
    <t>Behavior Analysts</t>
  </si>
  <si>
    <t>Requires an application for a license by examination to include personal identification information requested on the form.</t>
  </si>
  <si>
    <t>This goes without saying since the application already has to be on a form provided by the department.</t>
  </si>
  <si>
    <t>12 AAC 77.100(b)(1)(D)</t>
  </si>
  <si>
    <t>Requires the applicant's notarized signature on an application for a license by examination.</t>
  </si>
  <si>
    <t>We no longer need to require notarized signatures.</t>
  </si>
  <si>
    <t>12 AAC 77.110(1)(A)</t>
  </si>
  <si>
    <t>12 AAC 77.110(3)</t>
  </si>
  <si>
    <t>Requires verification of licensure in another state to be on our form.</t>
  </si>
  <si>
    <t>Amend (3) by replacing "on a form provided by the department" with "provided to the department directly by that state"  (or something to that effect)</t>
  </si>
  <si>
    <t>We don't need another state's verification to be on our form, we can accept it in whatever format they offer it.</t>
  </si>
  <si>
    <t>12 AAC 78.100(4)(B)</t>
  </si>
  <si>
    <t>Athletic Trainers</t>
  </si>
  <si>
    <t>Requires verifications of licensure from other states to include documentation of any violations of the BOC standards of practice and any convictions, unresolved actions, etc.</t>
  </si>
  <si>
    <t>12 AAC 78.200(a)</t>
  </si>
  <si>
    <t>All of this (except the specifics of the August 31st expiration date) are covered in centralized statute and regulation (AS 08.01.100 and 12 AAC 02.940).</t>
  </si>
  <si>
    <t>12 AAC 78.300(c)</t>
  </si>
  <si>
    <t>Allows a licensed athletic trainer or physician to supervisor no more than five student athletic trainers.</t>
  </si>
  <si>
    <t>Removing reference to "biannual" will allow us to repeal (b) and reduce redundancy.</t>
  </si>
  <si>
    <t>Unnecessary to have a section listing two fees that are both $0.</t>
  </si>
  <si>
    <t>Provides a delinquent fee for late renewal for audiologists, hearing aid dealers, and speech-language pathologists</t>
  </si>
  <si>
    <t>We don't need to charge a delinquent fee for late renewal -- processing a late renewal isn't any additional work for us compared to a timely renewal now that renewal applications are online.</t>
  </si>
  <si>
    <t>There is a simpler way to do this besides requiring a complete application packet again, as we currently do.</t>
  </si>
  <si>
    <t>States an apprentice registration terminates when the apprentice is no longer under the an approved supervisor</t>
  </si>
  <si>
    <t>Reorganizing this section as proposed reduces unnecessary redundancies.</t>
  </si>
  <si>
    <t>Requires continuing education to be related to dispensing opticianry, and prohibits more than two hours being in an area the applicant is not licensed, and more than two hours being in business management.</t>
  </si>
  <si>
    <t>Reduces unnecessary paperwork and barriers to getting back to work.</t>
  </si>
  <si>
    <t>Requires official transcripts if using education to qualify for licensure by credentials.</t>
  </si>
  <si>
    <t>Requires verification from another jurisdiction that the applicant is scheduled to take the next scheduled national examination, unless they're scheduled to take the exam by our state.</t>
  </si>
  <si>
    <t>Amend to say, "primary source verification that the applicant has qualified for and is scheduled to take the  NPLEX examination from the North American Board of Naturopathic Examiners, another U.S. licensing jurisdiction, or equivalent as determined by the department;"</t>
  </si>
  <si>
    <t>(a) is outdated, applies to people who graduated prior to 1987; (b) goes without saying; (c) is outdated, we don't offer the NPLEX, the national organization does; (d) is outdated, we don't schedule the NPLEX either, the national organization does; and (e) is unnecessary, because we'll defer to NABNE's policies for examination retakes.</t>
  </si>
  <si>
    <t>We don't need to collect back fees with reinstatement (because it's no extra work for us to process reinstatements than it is to process renewals for this program), and without that, the requirements for reinstatement are the same as renewal and do not need to be specified.</t>
  </si>
  <si>
    <t>Requires an associates degrees or higher in a health care or business related field to qualify for licensure.</t>
  </si>
  <si>
    <t>Requires applicants looking to qualify for licensure through an administrator-in-training (AIT) program to submit specific items to the department before beginning the program.</t>
  </si>
  <si>
    <t>We could discontinue the requirement to pre-approve the AIT program and simply accept an AIT program that met the requirements in (b) after the fact. This would remove some unnecessary burdens in cases where applicant's did not realize they needed our approval before beginning an AIT program. Plus we already allow for applicants who completed programs without pre-approval to qualify under (d).</t>
  </si>
  <si>
    <t>Requires a funeral director trainee to document at least one year of training under the supervision of a sponsor that meet the requirements in 12 AAC 50.100 and includes experience in the areas specified in the subsections.</t>
  </si>
  <si>
    <t>Requires an embalmer trainee to document at least one year of training under the supervision of a sponsor that meet the requirements in 12 AAC 50.100 and includes experience in the areas specified in the subsections.</t>
  </si>
  <si>
    <t>Requires an apprenticeship to consist of training of a minimum of 30 hours per week, excluding up to 30 days of leave per year for the trainee.</t>
  </si>
  <si>
    <t>We do not need an hour requirement when we already have a requirement on the number of funerals/embalmings that must be completed. Additionally, this requirement could be a barrier if a community doesn't have enough funerals/embalmings for an establishment to be open 30 hours per week?</t>
  </si>
  <si>
    <t>Requires a notarized statement listing each municipality or jurisdiction where the applicant holds or has ever held a pawnbroker license as part of the initial licensure application.</t>
  </si>
  <si>
    <t>States a prohibition under federal or state law to possess a firearm constitutes a lack of good character (required for licensure).</t>
  </si>
  <si>
    <t>This could already be part of (1)(B) - which is conduct that reasonably may be viewed as adversely reflecting on the applicant's/licensee's fitness, ability, or willingness to perform pawnbroker duties - and doesn't need to be specifically called out.</t>
  </si>
  <si>
    <t>A state is not going to provide us all this unless the violation/conviction resulted in disciplinary action, which is covered in (4)(A), making this requirement impossible to comply with and outside of the applicant's control.</t>
  </si>
  <si>
    <t>Requires licensees to renew biennially on or before August 31st of odd-numbered years and requires the department to remind licensees at least 30 days before the expiration date. Failure to receive a reminder does not relieve a licensee from the responsibility of renewing on time.</t>
  </si>
  <si>
    <t>We don't license students, so we don't need to be determining a limit on how many students an athletic trainer or physician can supervisor; unnecessary barrier.</t>
  </si>
  <si>
    <t>This removes the need for courses sponsored or approved by DOLWD to go through our approval process.</t>
  </si>
  <si>
    <t>3 AAC 16.010(c)</t>
  </si>
  <si>
    <t>3 AAC 16.080(f)</t>
  </si>
  <si>
    <t>3 AAC 16.105(a)-(d)</t>
  </si>
  <si>
    <t>3 AAC 16.130</t>
  </si>
  <si>
    <t>Business Licensing</t>
  </si>
  <si>
    <t>Corporations</t>
  </si>
  <si>
    <t>Our Investigations Unit has recommended repeal of all of these regulations so we can follow the requirements under the Office of Administrative Hearings and investigate in accordance with AS 44.62 and AS 44.64.</t>
  </si>
  <si>
    <t>Set requirements related to tobacco endorsements related to investigations and hearings related to potential violations.</t>
  </si>
  <si>
    <t>12 AAC 12.050</t>
  </si>
  <si>
    <t>The public has historically voiced frustration about our inability to make changes on business licensing and the need to instead get a new business license every time. Additionally, this change would allow for better public safety as the public would be able to more easily see the changes in business parameters over time.</t>
  </si>
  <si>
    <t>Repeal and replace with new section that states all investigations and hearings will be handled in accordance with the Office of Administrative Hearings and under AS 44.62 and AS 44.64.</t>
  </si>
  <si>
    <t>12 AAC 12.810 - 12 AAC 12.855 + new section</t>
  </si>
  <si>
    <t>Requires a business name reservation that is renewed more than twice to include a statement of intent to start a business with any subsequent renewals.</t>
  </si>
  <si>
    <t>The department offers the database as a downloadable file on our website, so we do not need to collect a $25 fee plus we do not have CD-ROMs to provide anymore (outdated).</t>
  </si>
  <si>
    <t>Removes unnecessary barrier by allowing for electronic signatures on all filings.</t>
  </si>
  <si>
    <t xml:space="preserve">Requires new business license to change ownership; allows business owner to pay fee to change their personal name on the business license; prohibits the transfer or assignment of a business license; and allows a license holder to obtain a new business license at cost  to fix small errors such as spelling errors or typos if within 30 days of when the business license was purchased. </t>
  </si>
  <si>
    <t>Amend to allow changes to business licenses such as fixing typos, changes to doing business as (DBA) name, changes to ownership; and creation of fees for some of these.</t>
  </si>
  <si>
    <t>Unnecessary additional requirement/burden on the name reservation holder and the department.</t>
  </si>
  <si>
    <t xml:space="preserve">Nonrefundable $25 fee for an electronic copy on a CD-ROM of the department's database of business entity filings </t>
  </si>
  <si>
    <t>Requires $150 for expediting filings and $50 fee for expediting copies of documents, and states expedited filings and requests for copies must be given priority over those received in the regular course of business.</t>
  </si>
  <si>
    <t>This is not utilized much, and is unfair to small businesses that can't afford to request expedition. Online filings are instant, so there is no need to offer expedited services any longer. However, we will retain (e) which allows the commissioner to offer expedited filings so that we have the ability to expedite when a need is identified by the commissioner or Governor's office.</t>
  </si>
  <si>
    <t>Allows for electronic signature on electronic filings only.</t>
  </si>
  <si>
    <t>No</t>
  </si>
  <si>
    <t>3 AAC 75.010 - 3 AAC 75.900</t>
  </si>
  <si>
    <t>Regulates the Alaska Capstone Avionics Revolving Loan Fund.</t>
  </si>
  <si>
    <t>The Alaska Capstone Avionics Loan Program is no longer available as it was sunset on 7/1/2020. With no statutory authority, the regulations should be removed.</t>
  </si>
  <si>
    <t>This change will remove regulations of a long standing inactive loan program.</t>
  </si>
  <si>
    <t>3 AAC 79.010 - 3 AAC 79.900</t>
  </si>
  <si>
    <t>Regulates the Residential Energy Conservation Loan Fund.</t>
  </si>
  <si>
    <t>The Residential Energy Conservation Loan Fund has been inactive for more than 25 years and therefore the regulations should be removed.</t>
  </si>
  <si>
    <t>3 AAC 83.010 - 3 AAC 83.900</t>
  </si>
  <si>
    <t>Regulates the Historical District Revolving Loan Fund.</t>
  </si>
  <si>
    <t>The Historical District Loan Program has been inactive for more than 25 years and therefore the regulations should be removed.</t>
  </si>
  <si>
    <t>3 AAC 86.010 - 3 AAC 86.900</t>
  </si>
  <si>
    <t>Regulates the Small Business Loan Assumptions program.</t>
  </si>
  <si>
    <t>The Small Business Loan Assumptions program has been inactive for more than 25 years and therefore the regulations should be removed.</t>
  </si>
  <si>
    <t>3 AAC 82.010 - 3 AAC 82.900</t>
  </si>
  <si>
    <t>Regulates the Child Care Facility Revolving Loan Fund.</t>
  </si>
  <si>
    <t>The Child Care Facility Loan Program has been discontinued for more than 25 years and therefore the regulations should be removed.</t>
  </si>
  <si>
    <t>3 AAC 87.010 - 3 AAC 87.900</t>
  </si>
  <si>
    <t>Regulates the Mining Revolving Loan Fund.</t>
  </si>
  <si>
    <t>The Mining Revolving Loan Program has been discontinued for more than 25 years and therefore the regulations should be removed.</t>
  </si>
  <si>
    <t>3 AAC 170.010 - 3 AAC 170.900</t>
  </si>
  <si>
    <t>Regulates the Rural Development Initiative Fund.</t>
  </si>
  <si>
    <t>The Rural Development Initiative Fund has been discontinued for more than 25 years and therefore the regulations should be removed.</t>
  </si>
  <si>
    <t>Investments</t>
  </si>
  <si>
    <t>Date Received</t>
  </si>
  <si>
    <t>Summary of Public Comment</t>
  </si>
  <si>
    <t>Relevant Regulation(s)</t>
  </si>
  <si>
    <t>Resulting in Changes? (Yes/No)</t>
  </si>
  <si>
    <t>Agency Response</t>
  </si>
  <si>
    <t>Additional Notes</t>
  </si>
  <si>
    <t>Cite the regulations that are relevant to the request, even if the commenter did not specifically state them.</t>
  </si>
  <si>
    <t xml:space="preserve">If a vessel is used for collateral in the Commercial Fishing Revolving Loan Program, a marine survey must be provided that is less than 90 days old and acceptable to the department. Remote Alaska and the limited access to marine surveyors is a barrier to meeting this requirement, and thus a barrier to receiving a loan. It is also a shorter timeframe than a traditional private lender requires. One way the loan program could be improved would be to provide more flexibility in allowing a marine survey that is less than 12 months old if it is being used as collateral. </t>
  </si>
  <si>
    <t>3 AAC 80.010(12)</t>
  </si>
  <si>
    <t>Yes</t>
  </si>
  <si>
    <t xml:space="preserve">The Division of Investments proposes to change the requirement for a marine survey on a vessel used as collateral from "less than 90 days old" to "less than 180 days old". This would be a willing compromise in reducing a perceived barrier and provide greater flexibility to the loan program working with applicants, especially in remote areas of Alaska with limited access to a marine surveyor.  </t>
  </si>
  <si>
    <t xml:space="preserve">The Division of Investments has been administering the highly successful Commercial Fishing Revolving Loan Program since 1972. Over the past 53 years there has never been an applicant who was unable to be approved for a loan because they were not able to meet the less than 90 day marine survey requirement. In many cases Investments has worked extensively with applicants as they coordinate with a marine surveyor to conduct a survey on the vessel being used as collateral. The condition of a vessel and its market value can significantly change over the course of 12 months due to participating in one or more fisheries and current market conditions. It is of extreme importance that the State has an accurate valuation of the vessel being offered as collateral so it can make an informed underwriting decisions towards vessel valuations that will secure a loan. </t>
  </si>
  <si>
    <t>Date of OPNS Publication</t>
  </si>
  <si>
    <t>Length of Notice Period</t>
  </si>
  <si>
    <t>Type of Feedback Solicited</t>
  </si>
  <si>
    <t>Type of Stakeholder Solicitation</t>
  </si>
  <si>
    <t>Division or Corporate Agency</t>
  </si>
  <si>
    <t>Division of Investments</t>
  </si>
  <si>
    <t>Division of Corporations, Business and Professional Licensing</t>
  </si>
  <si>
    <t>Division/Corporate Agency</t>
  </si>
  <si>
    <t>Baseline Number</t>
  </si>
  <si>
    <t>Number After 2026 Reduction</t>
  </si>
  <si>
    <t>Percentage After 2026 Reduction</t>
  </si>
  <si>
    <t>Total 2026 Percentage Reduction</t>
  </si>
  <si>
    <t>Number After 2027 Reduction</t>
  </si>
  <si>
    <t>Percentage After 2027 Reduction</t>
  </si>
  <si>
    <t>Total 2027 Percentage Reduction</t>
  </si>
  <si>
    <t>Alaska Energy Authority</t>
  </si>
  <si>
    <t>Total Cumulative Reduction</t>
  </si>
  <si>
    <t>Guidance Documents (if using to achieve reduction)</t>
  </si>
  <si>
    <t>Alaska Railroad Corporation</t>
  </si>
  <si>
    <t>Alaska Oil and Gas Conservation Commission</t>
  </si>
  <si>
    <t>3 AAC 105.010-480</t>
  </si>
  <si>
    <t xml:space="preserve">AML’s comments prompted AEA to review all its existing regulations from the perspective of local governments, including adjustments that could reduce the municipality burdens.  Local governments typically engage with AEA through specific programs, which thus became the focus of AEA’s regulatory rescissions.  </t>
  </si>
  <si>
    <t>3 AAC 105.010 – 3 AAC 109.900</t>
  </si>
  <si>
    <t>Feedback from Alvarez &amp; Marsal Public Sector Services provided useful perspectives on administrative processes and transparency.  Their observations informed AEA’s evaluation of its procedures, contributed to broader discussions about potential modernization and improvements within the agency, and contributed to the decision to rescind multiple regulations.</t>
  </si>
  <si>
    <t>"Yes" indicates staff is requesting drafting assistance from the Department of Law. "No" indicates no assistance is anticipated.</t>
  </si>
  <si>
    <t>Estimate timeline for submitting the draft revised regulations to LRLR for review. Dates are negotiable depending on LRLR workflow.</t>
  </si>
  <si>
    <t xml:space="preserve">Cite the regulation or section of regulations intended to change. </t>
  </si>
  <si>
    <t>List the board/program the regulation relates to, if relevant.</t>
  </si>
  <si>
    <t>Description of what the regulation or section currently does.</t>
  </si>
  <si>
    <t xml:space="preserve">Description of what the division or agency plans to change. </t>
  </si>
  <si>
    <t>Description of what the change will do to achieve reduction, transparency, ease of government interaction, or other reforms. If the project does not meet those goals, explain why it is necessary for protection of public safety or standards, compliance with legislation, or other goal.</t>
  </si>
  <si>
    <t>Whether reduction will be achieved in 2026 or 2027.</t>
  </si>
  <si>
    <t>Name of division or corporate agency</t>
  </si>
  <si>
    <t>Public at large, specific, etc.</t>
  </si>
  <si>
    <t>Date of publication</t>
  </si>
  <si>
    <t>Time between notice and deadline</t>
  </si>
  <si>
    <t>Oral hearing, teleconference, written, etc?</t>
  </si>
  <si>
    <t>Date comment received</t>
  </si>
  <si>
    <t>Include as many details about the comment as needed to capture the essence of the request and any specifics about the changes requested, pain points, rationales, etc.</t>
  </si>
  <si>
    <t>"Yes" if adopting any changes, and "No" if  not.</t>
  </si>
  <si>
    <t>Summarize the changes the agency proposes to adopt as a result of the comment. Specific language is not required.</t>
  </si>
  <si>
    <t>New Baseline (if relevant)</t>
  </si>
  <si>
    <t>Discretionary Requirements (including regulations and materials incorporated by reference)</t>
  </si>
  <si>
    <t>Public and specific stakeholder</t>
  </si>
  <si>
    <t>26 days</t>
  </si>
  <si>
    <t>Oral and written per the OPNS posting</t>
  </si>
  <si>
    <t>Requirements Reduced in 2026</t>
  </si>
  <si>
    <t>Requirements Reduced in 2027</t>
  </si>
  <si>
    <t>Total Cumulative Reduction Percentage</t>
  </si>
  <si>
    <t>Alaska Industrial Development and Export Authority</t>
  </si>
  <si>
    <t>yes</t>
  </si>
  <si>
    <t>summer 2026</t>
  </si>
  <si>
    <t>3 AAC 107.300-430</t>
  </si>
  <si>
    <t>Utility Improvements Grant Program</t>
  </si>
  <si>
    <t>3 AAC 107.500-550</t>
  </si>
  <si>
    <t>Electrical Service Extension Fund Grants</t>
  </si>
  <si>
    <t>summer 2027</t>
  </si>
  <si>
    <t>3 AAC 106.200-269</t>
  </si>
  <si>
    <t>Rural Electrification Revolving Loan Fund</t>
  </si>
  <si>
    <t>3 AAC 108.500-590</t>
  </si>
  <si>
    <t>Commercial Building Energy Audit Program</t>
  </si>
  <si>
    <t>3 AAC 107.700-799</t>
  </si>
  <si>
    <t>Emerging Energy Technology Grant Program</t>
  </si>
  <si>
    <t>Program no longer operational</t>
  </si>
  <si>
    <t>Statute repealed</t>
  </si>
  <si>
    <t xml:space="preserve">1 is the highest priority for the division, and 5 is the lowest. Projects are grouped by number according to the division or agency that will be submitting to LAW for preliminary review. </t>
  </si>
  <si>
    <t>Public</t>
  </si>
  <si>
    <t>36 days</t>
  </si>
  <si>
    <t>Details regarding general stakeholder and public comment solicitation</t>
  </si>
  <si>
    <t>Details regarding specific comments received</t>
  </si>
  <si>
    <t>3 AAC 75.010-900</t>
  </si>
  <si>
    <t>3 AAC 77.010-900</t>
  </si>
  <si>
    <t>3 AAC 78.010-900</t>
  </si>
  <si>
    <t>3 AAC 79.010-900</t>
  </si>
  <si>
    <t>3 AAC 80.010-900</t>
  </si>
  <si>
    <t>3 AAC 80.200-265</t>
  </si>
  <si>
    <t>3 AAC 80.310-380</t>
  </si>
  <si>
    <t>3 AAC 80.410-480</t>
  </si>
  <si>
    <t>3 AAC 80.900</t>
  </si>
  <si>
    <t>3 AAC 81.010-900</t>
  </si>
  <si>
    <t>3 AAC 82.010-900</t>
  </si>
  <si>
    <t>3 AAC 83.010-900</t>
  </si>
  <si>
    <t>3 AAC 86.010-900</t>
  </si>
  <si>
    <t>3 AAC 87.010-900</t>
  </si>
  <si>
    <t>3 AAC 149.010-950</t>
  </si>
  <si>
    <t>3 AAC 170.010-990</t>
  </si>
  <si>
    <t>3 AAC 74.010-900</t>
  </si>
  <si>
    <t>23 days</t>
  </si>
  <si>
    <t>28 days</t>
  </si>
  <si>
    <t>29 days</t>
  </si>
  <si>
    <t>51 days</t>
  </si>
  <si>
    <t>56 days</t>
  </si>
  <si>
    <t>50 days</t>
  </si>
  <si>
    <t>35 days</t>
  </si>
  <si>
    <t>63 days</t>
  </si>
  <si>
    <t>Relevant regulation(s)</t>
  </si>
  <si>
    <t>Type of solicitation: Public, specific stakeholder, etc.</t>
  </si>
  <si>
    <t>Specific: Alaska Power Association</t>
  </si>
  <si>
    <t>Date of publication in OPNS and additional locations, if any</t>
  </si>
  <si>
    <t>13 days</t>
  </si>
  <si>
    <t>9/19/2025 in OPNS</t>
  </si>
  <si>
    <t>10/06/2025 on Facebook and LinkedIn</t>
  </si>
  <si>
    <t>8 days</t>
  </si>
  <si>
    <t xml:space="preserve">Oral and written </t>
  </si>
  <si>
    <t>3 AAC 16, 12 AAC 12</t>
  </si>
  <si>
    <t>39 days</t>
  </si>
  <si>
    <t>12 AAC 02, 12 AAC 05, 12 AAC 07, 12 AAC 14, 12 AAC 16, 12 AAC
18, 12 AAC 19, 12 AAC 28, 12 AAC 30, 12 AAC 40, 12 AAC 42, 12 AAC 44, 12 AAC 46, 12 AAC 48, 12 AAC 52, 12 AAC 54, 12 AAC 60, 12 AAC 67, 12 AAC 68, 12 AAC 77, 12 AAC 78, 12 AAC 79</t>
  </si>
  <si>
    <t>12 AAC 02, 12 AAC 04, 12 AAC 09, 12 AAC 21, 12 AAC 22, 12 AAC 32, 12 AAC 36, 12 AAC 39, 12 AAC 50, 12 AAC 56, 12 AAC 64, 12 AAC 70, 12 AAC 75, 12 AAC 76, 18 AAC 78.495</t>
  </si>
  <si>
    <t>Hearing date(s)</t>
  </si>
  <si>
    <t>10/1/2025 and 10/7/2025</t>
  </si>
  <si>
    <t>10/13/2025 and 10/28/2025</t>
  </si>
  <si>
    <t>10/10/25 and 10/14/25</t>
  </si>
  <si>
    <t>10/9/25 and 10/29/25</t>
  </si>
  <si>
    <t>Summer 2026</t>
  </si>
  <si>
    <t>12 AAC 36.500-550, 12 AAC 36.170 and 12 AAC 36.36.115</t>
  </si>
  <si>
    <t>Board of Registration for Architects, Engineers, and Land Surveyors</t>
  </si>
  <si>
    <t>Section 500 through 550 sets out Continuing Education Requirements. Section 170 refers to fees. Section 115 is in regards to Retired status.</t>
  </si>
  <si>
    <t>Repeal Continuing Education Requirements, repeal late renewal fee and penalty. Make any necessary edits to the Retired status to allow for reinstatement without CEs.</t>
  </si>
  <si>
    <t>The board first instituted CE requirements in 2007 in response to colleges reducing the number of certain credits to obtain a degree in engineering or architecture. Since that time the national organizations for Engineers (NCEES) and Architects (NCARB) have lobbied for and universities have responded by keeping the credits to acceptable levels. In the disciplines the board regulates, the license registration is not to work in the industry, but to be able to seal documents. In order for an individual to seal documents they have to be current with processes and concepts within the industry so are often taking additional courses. The board feels that considering these factors the CE requirement for continued licensure is redundant. In addition this trend of repealing CEs is growing in other states, currently 16 other states have repealed CEs for engineers, architects or both.</t>
  </si>
  <si>
    <t>12 AAC 36.100(f), 12 AAC 36.103(a)(4), 12 AAC 36.104(a)(4), 12 AAC 36.105(a)(4), 12 AAC 36.109(a)(4)</t>
  </si>
  <si>
    <t>Requires applicants to pass board jurisprudence exam.</t>
  </si>
  <si>
    <t>Repeal Jurisprudence Exam</t>
  </si>
  <si>
    <t>The jurisprudence exam is open book and if an applicant fails, they may take it again until they pass. Number of failed attempts is not considered. Alaska is one of a few if not the only remaining jurisdiction to require a jurisprudence exam focusing on the disciplines. The board feels the exam is ineffective and serves no real purpose considering over the years the board has moved to adopt common national standards similar to other states.</t>
  </si>
  <si>
    <t>12 AAC 36.063 &amp; 12 AAC 36.065</t>
  </si>
  <si>
    <t>Regulations set out requirements that must be met to qualify to sit for the Professional Engineer and Professional Land Surveyor Exams.</t>
  </si>
  <si>
    <t>To modify regulations allowing for applicants to sit for  exams prior to graduation and prior to meeting work experience requirements.</t>
  </si>
  <si>
    <t>This change will allow for faster registrations and for individuals to be able to work as soon as they are graduated or have met work experience. Currently they must wait until approved for the exam by the board and then wait until exam is offered (depending on exam type 1-4 times per year). With this change they may take the exam while obtaining the other requirements and prior to applying for licensure, thus saving what could amount to months in the process.</t>
  </si>
  <si>
    <t>Fall 2026</t>
  </si>
  <si>
    <t>12 AAC 36.135(a)(1)(D)-(E) &amp; (a)(3)</t>
  </si>
  <si>
    <t>Sets out requirements for applications for firms (business entities) to include shareholder, agent signatures and requirements of companies who are licensed.</t>
  </si>
  <si>
    <t>Repeal listed sections. Most are redundant or impose requirements for applications that can be burdensome and offer no real advantage to the board.</t>
  </si>
  <si>
    <t>Sections (a)(1)(D,E) ask for shareholder and agent information which is unnecessary as we have access to such information in their corporate record, in addition the information is often out of date not long after applying. Section (3) is redundant as it much of it repeats statute. Repealing this section will also allow the board and staff greater flexibility in what is acceptable in the application process to meet the statute. This regulation section is often cited by applicants as the most burdensome to meet, even though there is evidence that they meet the statutory requirements.</t>
  </si>
  <si>
    <t>12 AAC 36.165</t>
  </si>
  <si>
    <t>Covers reinstatement of individual licenses and prohibits firms (businesses) from reinstating.</t>
  </si>
  <si>
    <t>Repeal and reenact: bring lapsed and expire language more in line with standard division practices, bring firms in line with same.</t>
  </si>
  <si>
    <t>Bring lapsed/expired and reinstatement of licenses for both individuals and firms more in line with other programs, i.e.. Lapsed less than 2 yrs may reinstate by renewal; lapsed more than 2, less than 5 yrs reinstated via application; expired after 5yrs.</t>
  </si>
  <si>
    <t>12 AAC 36.066</t>
  </si>
  <si>
    <t>Sets requirements for work verifications and the division records retention related to Land Surveyors</t>
  </si>
  <si>
    <t>Repeal Section.</t>
  </si>
  <si>
    <t>Repealing this section will bring the Land Surveyors in line with the other professions the board regulates, this section places additional requirements on both Land Surveyors and the Division which are not necessary.</t>
  </si>
  <si>
    <t>12 AAC 36.100(g)</t>
  </si>
  <si>
    <t>Requires Structural Engineers to have passed a specific exam in another jurisdiction if applying by comity.</t>
  </si>
  <si>
    <t>Repeal this section. Other sections of regulations address Structural Engineer applications by comity and offer more pathways.</t>
  </si>
  <si>
    <t>This section is outdated, the exam listed is not offered anymore and another section in regulation (36.104) covers Structural Engineers by comity which already allows for greater flexibility in qualifying.</t>
  </si>
  <si>
    <t>12 AAC 36.050(a), (c), (d), &amp; (e)</t>
  </si>
  <si>
    <t>Sets deadlines for applications and what is considered a complete application for a deadline.</t>
  </si>
  <si>
    <t>Repeal sections on deadlines and what constitutes a complete application for a deadline.</t>
  </si>
  <si>
    <t>This section was written with paper files in mind and is no longer relevant to how the Division processes applications. Applications are also reviewed online prior to board meetings once the applicant has submitted all required information as set out in other regulations regarding applications.</t>
  </si>
  <si>
    <t xml:space="preserve">12 AAC 36.105(c)(1)-(2) &amp; (g) </t>
  </si>
  <si>
    <t>Requires an engineer providing a work verification to seal documents with their engineering seal.</t>
  </si>
  <si>
    <t>Remove seal requirements for work verifications.</t>
  </si>
  <si>
    <t>Remove requirements for engineers providing work verifications to seal the document. They already provide their license number, also it is a questionable use of the engineers seal considering it's purpose is for design documents. Section (g) would be repealed as it makes an exception for engineers with no seal. With no seal requirement section (g) is redundant.</t>
  </si>
  <si>
    <t xml:space="preserve">12 AAC 36.180(c), (d), &amp; (e) </t>
  </si>
  <si>
    <t>Covers use of seals.</t>
  </si>
  <si>
    <t>Repeal sections as they are redundant.</t>
  </si>
  <si>
    <t>These section repeat what is included in 36.180(a &amp; b). It is believed that these subsections should have been removed in a prior reg project were missed for some reason.</t>
  </si>
  <si>
    <t>12 AAC 36.090(a)</t>
  </si>
  <si>
    <t>Section allows for a waiver to the requirement of the Fundamental of Engineering Exam for those who have 20 or more years of licensure in another jurisdiction.</t>
  </si>
  <si>
    <t>Change the threshold for the waiver from 20 yrs to 15 to be more in line with other states.</t>
  </si>
  <si>
    <t>Lowers threshold to qualify for waiver This may not be considered a reduction of requirements, but the board feels that it will bring the board more in line with current practices and encourage more engineers from out of state to apply.</t>
  </si>
  <si>
    <t>AELS - 4</t>
  </si>
  <si>
    <t>Spring 2027</t>
  </si>
  <si>
    <t>12 AAC 36.250</t>
  </si>
  <si>
    <t>Sets standards of practice for land surveyors by reference to ASPLS Manual.</t>
  </si>
  <si>
    <t>Remove reference and either state what organizations set accepted standards of practice or repeal altogether.</t>
  </si>
  <si>
    <t>Repeal and reenact noting organizations that set professional standards of practice for land surveyors or repeal altogether. No other practice regulated by the board has a section for "standards of practice" similar to this one.</t>
  </si>
  <si>
    <t>12 AAC 36.145(c)(1) &amp; (2)</t>
  </si>
  <si>
    <t>Provides definitions for "regularly employed" and "entity".</t>
  </si>
  <si>
    <t>Repeal both definitions.</t>
  </si>
  <si>
    <t>Repeal these sections, the definition of regularly employed is outdated and too restrictive. The board prefers to remove altogether as defining this creates barriers considering the modern office environments with work from home, remote work, etc. Also removes definition for entity as this is defined in Corporations laws, and the board's definition is no different, so no need to define here.</t>
  </si>
  <si>
    <t>12 AAC 36.110</t>
  </si>
  <si>
    <t>Cold Regions Course requirement.</t>
  </si>
  <si>
    <t>Remove phrase "university-level"</t>
  </si>
  <si>
    <t>The phrase "university-level" has meaning within the university systems that limits what the board is able to do with the Cold Regions Courses, such as approving modular course work to open it up for more applicants (currently it's a comprehensive 40 hr. course).  The board is uncertain if this counts towards the AO's percentage goal, however it will allow the board to open the course up to more applicants.</t>
  </si>
  <si>
    <t>BAH - 1</t>
  </si>
  <si>
    <t>12 AAC 09.002</t>
  </si>
  <si>
    <t>Board of Barbers &amp; Hairdressers</t>
  </si>
  <si>
    <t>Review of License Applications - Checklist requirements</t>
  </si>
  <si>
    <t xml:space="preserve">Remove </t>
  </si>
  <si>
    <t xml:space="preserve"> Section is a duplicate and will be replaced w/ Legislative statute project. </t>
  </si>
  <si>
    <t>12 AAC 09.004(e) &amp; (f)</t>
  </si>
  <si>
    <t>Courtesy License</t>
  </si>
  <si>
    <t>Remove</t>
  </si>
  <si>
    <t>Duplicated in other areas of regulations</t>
  </si>
  <si>
    <t>12 AAC 09.005(a)(1), (a)(3), (a)(4), (c), &amp; (d)</t>
  </si>
  <si>
    <t>Exam Requirements for licensure</t>
  </si>
  <si>
    <t>Remove Notarized App, administration language, and duplicated language</t>
  </si>
  <si>
    <t>12 AAC 09.020</t>
  </si>
  <si>
    <t>Identification of Applicant</t>
  </si>
  <si>
    <t>Remove Entirely - This is outdated and Prov handles all identity verification for exam takers</t>
  </si>
  <si>
    <t>12 AAC 09.115</t>
  </si>
  <si>
    <t>Verifications</t>
  </si>
  <si>
    <t xml:space="preserve">Remove Entirely </t>
  </si>
  <si>
    <t>Barrier to licensure, not required by statute, not health/safety</t>
  </si>
  <si>
    <t>Requirements for School License</t>
  </si>
  <si>
    <t>Barrier to licensure, not health/safety</t>
  </si>
  <si>
    <t>12 AAC 09.127</t>
  </si>
  <si>
    <t>requirements for school offered by a college</t>
  </si>
  <si>
    <t>Board does not oversee colleges, no programs exist in Alaska</t>
  </si>
  <si>
    <t>12 AAC 09.135(b)</t>
  </si>
  <si>
    <t>Transfer hours</t>
  </si>
  <si>
    <t>Barrier to licensure</t>
  </si>
  <si>
    <t>12 AAC 09.170</t>
  </si>
  <si>
    <t>Theory Syllabus</t>
  </si>
  <si>
    <t>Not Necessary</t>
  </si>
  <si>
    <t>12 AAC 09.180(a)(3) &amp; (c)</t>
  </si>
  <si>
    <t>Student Permits</t>
  </si>
  <si>
    <t>12 AAC 09.905(b)</t>
  </si>
  <si>
    <t>Location of Shops</t>
  </si>
  <si>
    <t>Duplicate</t>
  </si>
  <si>
    <t>12 AAC 09.930(b)(1)</t>
  </si>
  <si>
    <t>Reinstatement</t>
  </si>
  <si>
    <t>BAH - 2</t>
  </si>
  <si>
    <t>Winter 2026</t>
  </si>
  <si>
    <t>12 AAC 09.025</t>
  </si>
  <si>
    <t>Conduct for Examination</t>
  </si>
  <si>
    <t>Remove Entirely - This is outdated and Prov handles all exam rules</t>
  </si>
  <si>
    <t>12 AAC 09.056(d)</t>
  </si>
  <si>
    <t>Content &amp; Grading for Exam</t>
  </si>
  <si>
    <t>Prov handles all exam rules</t>
  </si>
  <si>
    <t xml:space="preserve">12 AAC 09.060(c) </t>
  </si>
  <si>
    <t xml:space="preserve">12 AAC 09.065(c) </t>
  </si>
  <si>
    <t xml:space="preserve">12 AAC 09.066(c) </t>
  </si>
  <si>
    <t xml:space="preserve">12 AAC 09.068(c) </t>
  </si>
  <si>
    <t xml:space="preserve">12 AAC 09.070(c) </t>
  </si>
  <si>
    <t>12 AAC 09.075(b)</t>
  </si>
  <si>
    <t>Scheduling for Reexam</t>
  </si>
  <si>
    <t>12 AAC 09.082</t>
  </si>
  <si>
    <t>Body Piercing by Exam</t>
  </si>
  <si>
    <t>Remove 09.005 language, approved by  Board language, and CPR requirement</t>
  </si>
  <si>
    <t>Duplicated in other areas of regulations, the board doesn't approve courses, CPR not necessary</t>
  </si>
  <si>
    <t>12 AAC 09.084</t>
  </si>
  <si>
    <t>Body Piercing by Waiver</t>
  </si>
  <si>
    <t xml:space="preserve">12 AAC 09.086(a), (b), &amp; (c) </t>
  </si>
  <si>
    <t>Tattooing or PCC by Exam</t>
  </si>
  <si>
    <t>12 AAC 09.088</t>
  </si>
  <si>
    <t>Tattooing or PCC by Waiver</t>
  </si>
  <si>
    <t>Remove approved by board language, and CPR requirement</t>
  </si>
  <si>
    <t>the board doesn't approve courses, CPR not necessary</t>
  </si>
  <si>
    <t>12 AAC 09.090(a)</t>
  </si>
  <si>
    <t>Barber or Hairdresser by Exam</t>
  </si>
  <si>
    <t>Remove 09.005 language</t>
  </si>
  <si>
    <t>12 AAC 09.100</t>
  </si>
  <si>
    <t>Esthetician by Exam</t>
  </si>
  <si>
    <t xml:space="preserve">12 AAC 09.106(c) </t>
  </si>
  <si>
    <t>Instructor by Exam</t>
  </si>
  <si>
    <t>12 AAC 09.108</t>
  </si>
  <si>
    <t>Adv Mani by Exam</t>
  </si>
  <si>
    <t>12 AAC 09.111(1) &amp; (3)</t>
  </si>
  <si>
    <t>Mobile Shop</t>
  </si>
  <si>
    <t>12 AAC 09.168(d)(1)</t>
  </si>
  <si>
    <t>Permanent Cosmetic Coloring</t>
  </si>
  <si>
    <t>Remove CPR</t>
  </si>
  <si>
    <t>Not Necessary for public safety</t>
  </si>
  <si>
    <t>BAH - 3</t>
  </si>
  <si>
    <t>12 AAC 09.143(b)</t>
  </si>
  <si>
    <t>Manicuring School Curr</t>
  </si>
  <si>
    <t>12 AAC 09.146</t>
  </si>
  <si>
    <t>Equipment for Mani Schools</t>
  </si>
  <si>
    <t>12 AAC 09.155</t>
  </si>
  <si>
    <t>Equipment for Barber or Hairdressers Schools</t>
  </si>
  <si>
    <t>12 AAC 09.162</t>
  </si>
  <si>
    <t>Equipment for Esthetics Schools</t>
  </si>
  <si>
    <t>12 AAC 09.160(a)</t>
  </si>
  <si>
    <t>Barber &amp; Hairdresser School Curriculum</t>
  </si>
  <si>
    <t xml:space="preserve">Amend "Hours" to "Subjects", Remove specific curriculum hours. </t>
  </si>
  <si>
    <t>Increased access to education, less government restriction</t>
  </si>
  <si>
    <t>12 AAC 09.161(a)</t>
  </si>
  <si>
    <t>Non-Chem Barber School Curriculum</t>
  </si>
  <si>
    <t>Amend "Hours" to "subjects", remove specific curriculum hours.</t>
  </si>
  <si>
    <t>12 AAC 09.163(a)</t>
  </si>
  <si>
    <t>Esthetics School Curriculum</t>
  </si>
  <si>
    <t>12 AAC 09.164(a)</t>
  </si>
  <si>
    <t>Hair braiding Curriculum</t>
  </si>
  <si>
    <t>12 AAC 09.165(a)</t>
  </si>
  <si>
    <t>Instructor Curriculum</t>
  </si>
  <si>
    <t>Amend "Hours" to "subjects", remove specific curriculum hours EXCEPT stats/regs.</t>
  </si>
  <si>
    <t>12 AAC 09.167(b)(1)-(b)(3) &amp; (d)(1)</t>
  </si>
  <si>
    <t xml:space="preserve">Body Piercing Training </t>
  </si>
  <si>
    <t>Remove "50" from B 1-3, remove CPR</t>
  </si>
  <si>
    <t xml:space="preserve">12 AAC 09.169(c) </t>
  </si>
  <si>
    <t xml:space="preserve">Tattooing Training </t>
  </si>
  <si>
    <t>Amend 150 hours w/ minimum of 150 operations</t>
  </si>
  <si>
    <t>N/A - Already Submitted</t>
  </si>
  <si>
    <t>TBR is being moved to business licensing. (This may already be part of project #2024200498?)</t>
  </si>
  <si>
    <t>Telemedicine business registry is going under business licensing rather than professional licensing. (This may already be in progress, project #2024200498)</t>
  </si>
  <si>
    <t>Submitted to LRLR 11/24/2025 -has Waiver - File Number 2025200593</t>
  </si>
  <si>
    <t>12 AAC 02.325</t>
  </si>
  <si>
    <t>Creates fees for licensure and certification created by HB126 (companion project to 2024200515)</t>
  </si>
  <si>
    <t>Update Professional Counselor fees: increases; add associate fees/supervisor certification fees for HB126 (companion project to 2024200515)</t>
  </si>
  <si>
    <t>Submitted to LRLR 11/7/2025 -has Waiver - File Number 2025200567</t>
  </si>
  <si>
    <t>12 AAC 02.190 - 12 AAC 02.396</t>
  </si>
  <si>
    <t>Adjusts professional licensing fees as required by AS 08.01.065</t>
  </si>
  <si>
    <t>Adjusts professional licensing fees for the Board of Dental Examiners, dieticians and nutritionists, mechanical administrators, naturopaths, the Board of Psychologists and Psychological Associate Examiners, pawnbrokers, and the Board of Massage Therapists</t>
  </si>
  <si>
    <t>Adjusts fees to ensure fee levels are such that the total amount of fees collected for an occupation approximately equals the actual regulatory costs for the occupation as required by AS 08.01.065.</t>
  </si>
  <si>
    <t>Submitted to LRLR 12/1/2025 -has Waiver - File Number 2025200600</t>
  </si>
  <si>
    <t>12 AAC 02.108</t>
  </si>
  <si>
    <t>Adjusts professional licensing fees for acupuncturists</t>
  </si>
  <si>
    <t>Submitted to LRLR 2/12/2026 -has Waiver - File Number 2026200057</t>
  </si>
  <si>
    <t>12 AAC 02.145; 12 AAC 02.170</t>
  </si>
  <si>
    <t>Adjusts professional licensing fees for the Board of Certified Direct-Entry Midwives and concert promoters</t>
  </si>
  <si>
    <t>12 AAC 32 - DOLWD MAY HAVE ADDITIONAL RECOMMENDATIONS FOR US AS THEY WORK THROUGH THEIR AO 360 REGULATIONS OVER THE NEXT YEAR</t>
  </si>
  <si>
    <t>CHI - 1</t>
  </si>
  <si>
    <t>Spring 2026</t>
  </si>
  <si>
    <t>12 AAC 16.052</t>
  </si>
  <si>
    <t>Board of Chiropractic Examiners</t>
  </si>
  <si>
    <t xml:space="preserve"> Describes the Chiropractic Clinical Assistant Program scope of practice and allowable  Certified Chiropractic Clinical Assistant programs </t>
  </si>
  <si>
    <t>Adds regulatory language. The board wishes to offset increasing licensing costs by capturing associated CCCA exam fees by adding  "the CCCA program administered by the Chiropractic Board of Examiners" to sub sections (d)(e)(f)(i)</t>
  </si>
  <si>
    <t>The CCCA training class and exam will ease government interaction by having the exam completed in house, thru the chiropractic board, and lower the expense and time of tracking out of state exams.  This will help streamline the process and provide confirmation that the chiropractic assistance in Alaska are fully certified as required by the state.   Certification is necessary for protection of public safety and compliance with the state of Alaska board regulations.  Currently we do not have a system in place to check compliance with this regulation.</t>
  </si>
  <si>
    <t>CHI - 2</t>
  </si>
  <si>
    <t>12 AAC 16.031(c)(7)</t>
  </si>
  <si>
    <t>A notarized, sworn statement by the applicant that the applicant has not been, within the five years preceding the date of application, the subject of an unresolved review or an adverse decision based upon a complaint, investigation, review procedure, or disciplinary proceeding undertaken by a state, territorial, local, or federal chiropractic licensing jurisdiction, chiropractic society, or law enforcement agency that relates to criminal or fraudulent activity, chiropractic malpractice, or negligent chiropractic care and that adversely reflects on ability or competence to engage in the practice of chiropractic or the safety or well-being of patients.</t>
  </si>
  <si>
    <t>The board views as duplicative text, the sworn statement is enforceable by Alaska Statute 11.56.210</t>
  </si>
  <si>
    <t xml:space="preserve">Removing this regulation language requirement reduces process requirements. </t>
  </si>
  <si>
    <t>12 AAC 16.031(d)(1)</t>
  </si>
  <si>
    <t>A notarized, sworn statement by the chiropractor licensed in this state for whom the applicant will substitute, including the dates of the substitute practice and the date that the chiropractor licensed in this state will resume practice.</t>
  </si>
  <si>
    <t>12 AAC 16.041(1)</t>
  </si>
  <si>
    <t>may supervise not more than one chiropractic intern at a time.</t>
  </si>
  <si>
    <t>The board wishes to remove this limitation</t>
  </si>
  <si>
    <t>12 AAC 16.041(3)</t>
  </si>
  <si>
    <t>Before any chiropractic manipulative therapy performed by the intern, the preceptor must provide a patient with an informed consent document that states that the chiropractic intern is a chiropractic student and not a licensed chiropractic physician in this state.</t>
  </si>
  <si>
    <t>The board views as unnecessary language given the nature and requirements of the preceptor approval process</t>
  </si>
  <si>
    <t>12 AAC 16.200</t>
  </si>
  <si>
    <t>Application process for temporary permits in Alaska</t>
  </si>
  <si>
    <t>The board wishes to remove this entire regulation as it is no longer relevant to the chiropractic program given current state exam procedures</t>
  </si>
  <si>
    <t>The board wished to remove this entire regulation as it is no longer relevant to the chiropractic program given current state exam procedures</t>
  </si>
  <si>
    <t>12 AAC 16.205(b)</t>
  </si>
  <si>
    <t xml:space="preserve">An applicant for a courtesy license must submit a complete application on a form provided by the department no later than 45 days before the special event for which the courtesy license is requested. </t>
  </si>
  <si>
    <t>The board views this is an irrelevant regulation to the courtesy license process</t>
  </si>
  <si>
    <t>12 AAC 16.205(b)(2)</t>
  </si>
  <si>
    <t>A current signed photograph of the applicant</t>
  </si>
  <si>
    <t>The board considers a drivers license as a valid form of identification</t>
  </si>
  <si>
    <t>12 AAC 16.205(b)(3)</t>
  </si>
  <si>
    <t>A certification from the applicant certifying that the applicant is not a resident of this state.</t>
  </si>
  <si>
    <t>The board views this regulation language as unnecessary.</t>
  </si>
  <si>
    <t>12 AAC 16.205(b)(8)</t>
  </si>
  <si>
    <t>a report, issued by the applicant's primary state of residence no earlier than 90 days before the application, and that is equivalent to a report under AS 12.62 issued by this state containing criminal history record information concerning the applicant; if the applicant holds or has ever held a license in a state other than this state to practice chiropractic, a complete application also includes a report, issued by that state no earlier than 90 days before the application, and that is equivalent to a report under AS 12.62 issued by this state containing criminal history record information concerning the applicant.</t>
  </si>
  <si>
    <t>The board viewed this requirement as duplicative and excessive for a courtesy license request.</t>
  </si>
  <si>
    <t>12 AAC 16.205(d)</t>
  </si>
  <si>
    <t>A notarized copy of the license may be submitted in place of verification.</t>
  </si>
  <si>
    <t>12 AAC 16.205(e)</t>
  </si>
  <si>
    <t>A document required by (b) or (d) of this section that is not in English must be accompanied by a certified English translation of the document</t>
  </si>
  <si>
    <t>The board viewed this requirement as unnecessary and excessive for a courtesy license request.</t>
  </si>
  <si>
    <t>12 AAC 16.206(b)(1)</t>
  </si>
  <si>
    <t>A completed application on a form provided by the department</t>
  </si>
  <si>
    <t>Applications may be completed online without a form. Language not completely relevant.</t>
  </si>
  <si>
    <t>12 AAC 16.345(a)(1)</t>
  </si>
  <si>
    <t>12 AAC 16.410(d)</t>
  </si>
  <si>
    <t>A member of the utilization review committee may not serve on the committee for more than four consecutive years. The member may not be reappointed until two years have elapsed since the member last served on the committee.</t>
  </si>
  <si>
    <t>The board wished to remove this limitation.</t>
  </si>
  <si>
    <t>reduces regulation and retains high performance</t>
  </si>
  <si>
    <t xml:space="preserve">12 AAC 16.420(b) </t>
  </si>
  <si>
    <t>A licensee’s acceptance of or request for payment for treatment given to a patient constitutes the licensee’s consent to submit to the utilization review committee the information required in (c) of this section.</t>
  </si>
  <si>
    <t>The board wished to remove this language because some services don’t require payment.</t>
  </si>
  <si>
    <t>Reduces regulation language by removing invalid language</t>
  </si>
  <si>
    <t>12 AAC 16.430(a)(3)</t>
  </si>
  <si>
    <t>Canadian Chiropractic Association Professional Standards Guidelines</t>
  </si>
  <si>
    <t>(adopted by reference)The board wishes to remove this entirely from the Professional Standards Guidelines</t>
  </si>
  <si>
    <t>Improve ease of government interaction by removing foreign entities</t>
  </si>
  <si>
    <t>12 AAC 16.430(a)(10)</t>
  </si>
  <si>
    <t>World Chiropractic Alliance Professional Standards Guidelines</t>
  </si>
  <si>
    <t>12 AAC 16.430(a)(11)</t>
  </si>
  <si>
    <t>World Federation of Chiropractic Professional Standards Guidelines</t>
  </si>
  <si>
    <t>12 AAC 16.930(c)(1)</t>
  </si>
  <si>
    <t>With the consent of the patient.</t>
  </si>
  <si>
    <t>12 AAC 16.930(c)(2)</t>
  </si>
  <si>
    <t>Outside professional treatment sessions.</t>
  </si>
  <si>
    <t>12 AAC 16.930(c)(3)</t>
  </si>
  <si>
    <t>Off of the premises regularly used by the licensee for the professional treatment of patients.</t>
  </si>
  <si>
    <t>CPA - 1</t>
  </si>
  <si>
    <t>12 AAC 04.184</t>
  </si>
  <si>
    <t>Board of Public Accountancy</t>
  </si>
  <si>
    <t>Board sets requirements for temporary military courtesy license</t>
  </si>
  <si>
    <t xml:space="preserve">Remove altogether. Temporary military courtesy licenses are covered in centralized regulations, specifically  AS 08.01.063 - AS 08.01.064. </t>
  </si>
  <si>
    <t>No need to duplicate/expand on centralized regs.</t>
  </si>
  <si>
    <t>12 AAC 04.190(b)</t>
  </si>
  <si>
    <t>Board sets application and scheduling for exam</t>
  </si>
  <si>
    <t>Remove 60 day validity for the exam</t>
  </si>
  <si>
    <t>Unnecessary</t>
  </si>
  <si>
    <t>12 AAC 04.245(a)(2)</t>
  </si>
  <si>
    <t>Board sets firm permit requirements</t>
  </si>
  <si>
    <t xml:space="preserve">Remove requirement to obtain a firm permit if a firm doesn't have an office in Alaska. </t>
  </si>
  <si>
    <t>HB 121</t>
  </si>
  <si>
    <t>12 AAC 04.245 (b)</t>
  </si>
  <si>
    <t>Remove reference to another reg</t>
  </si>
  <si>
    <t>Duplicative</t>
  </si>
  <si>
    <t>12 AAC 04.430(b)(3)</t>
  </si>
  <si>
    <t>Board sets inactive license requirements and reinstatements</t>
  </si>
  <si>
    <t>remove reference to specific CPE reg</t>
  </si>
  <si>
    <t>Referred to repealed reg</t>
  </si>
  <si>
    <t>12 AAC 04.440(b)(3)</t>
  </si>
  <si>
    <t>12 AAC 04.600(a)(1)(B)</t>
  </si>
  <si>
    <t xml:space="preserve">
Peer Review Requirements, adopted by reference NSAA Peer Review Manual</t>
  </si>
  <si>
    <t xml:space="preserve">Clean up. 
</t>
  </si>
  <si>
    <t>Remove (a)(1)(B) because National State Auditor Association only applied to Leg. Audit, and Leg. Audit isn't a firm with a permit.</t>
  </si>
  <si>
    <t>12 AAC 04.600(b)</t>
  </si>
  <si>
    <t>Board sets peer review requirements</t>
  </si>
  <si>
    <t xml:space="preserve">Remove altogether. </t>
  </si>
  <si>
    <t>Remove (b)(1) because these definitions are unnecessary (administering entity is already in AICPA Prof Standards)
Remove (b)(2) because permit holder is not a confusing term; permit is consistently referred to as a firm. Also (a) refers to permit holder who issued a report on fs, which can't be done by an individual licensee.</t>
  </si>
  <si>
    <t>12 AAC 04.600(a)(1)(A)</t>
  </si>
  <si>
    <t>Removing AICPA professional standards for performing and reporting on peer reviews</t>
  </si>
  <si>
    <t xml:space="preserve">Remove unnecessary document -  easier for licensees to only have one reference document to locate vs two.  </t>
  </si>
  <si>
    <t>Replacing the document noted above with -  AICPA Professional Standards PR-C Section Revised as of June 15, 2022</t>
  </si>
  <si>
    <t xml:space="preserve">Peer review standards are located within Professional Standards, which is a document already referenced in the regulations </t>
  </si>
  <si>
    <t>12 AAC 04.930</t>
  </si>
  <si>
    <t>Board sets articles of incorporation/organization requirements</t>
  </si>
  <si>
    <t xml:space="preserve">Remove - this is referring to a requirement that has been repealed in the statutes. </t>
  </si>
  <si>
    <t>12 AAC 04.990</t>
  </si>
  <si>
    <t>Board sets definitions for licensing, disciplinary, and practice terms</t>
  </si>
  <si>
    <t>Remove definitions that also exist in statute</t>
  </si>
  <si>
    <t>No need to duplicate</t>
  </si>
  <si>
    <t>12 AAC 18.112</t>
  </si>
  <si>
    <t xml:space="preserve">Board of Social Work Examiners </t>
  </si>
  <si>
    <t>Requires specific work hours, exam within 2 years or CEs to ensure competency for credentials applicants</t>
  </si>
  <si>
    <t>Modify requirement to accept evidence of license in good standing instead of restrictive requirements which are a barrier to licensure</t>
  </si>
  <si>
    <t>Removes barrier to licensure and significant administrative burden</t>
  </si>
  <si>
    <t>12 AAC 18.113</t>
  </si>
  <si>
    <t xml:space="preserve">Imposes requirements for supervisors </t>
  </si>
  <si>
    <t>Remove restrictive requirements - barrier to licensure</t>
  </si>
  <si>
    <t xml:space="preserve">Repeal language which created unintended consequences of decreasing availability of supervisors </t>
  </si>
  <si>
    <t>12 AAC 18.115 (b-c)</t>
  </si>
  <si>
    <t>Outlines acceptable supervision</t>
  </si>
  <si>
    <t>Remove references to 12 AAC 18.113, add LPC and LMFT license types to expand supervision options</t>
  </si>
  <si>
    <t>Repeal language which created unintended consequences of decreasing availability of supervisors, and add additional license types to increase supervisor pool</t>
  </si>
  <si>
    <t>12 AAC 18.120(a-b)</t>
  </si>
  <si>
    <t>Defines intern</t>
  </si>
  <si>
    <t>Remove reference to intern to close loophole to unlicensed practice</t>
  </si>
  <si>
    <t>Improve public safety by removing language which allows for unlicensed clinical practice</t>
  </si>
  <si>
    <t>12 AAC 18.930(2)</t>
  </si>
  <si>
    <t>Creates exception for individual practicing clinical social work under supervision from licensing</t>
  </si>
  <si>
    <t>Remove exception to improve public safety and prohibit unlicensed clinical practice</t>
  </si>
  <si>
    <t>12 AAC 18.105(a)(2-3)</t>
  </si>
  <si>
    <t>Specifies required exams</t>
  </si>
  <si>
    <t>Update to current exam names and expand options for Master's level licensure so an applicant obtaining a master's level license with the intent of completing clinical supervision is not required to take more than 1 exam</t>
  </si>
  <si>
    <t>Improves public safety by helping to remove loophole currently allowing for unlicensed practice</t>
  </si>
  <si>
    <t>12 AAC 18.990(1)(A)</t>
  </si>
  <si>
    <t>Limits degrees to those accredited by the Council on Social Work Education</t>
  </si>
  <si>
    <t>Amend to include degrees accredited OR approved by CSWE</t>
  </si>
  <si>
    <t>Expand accepted degrees for greater access to licensure</t>
  </si>
  <si>
    <t>12 AAC 18.130(b)</t>
  </si>
  <si>
    <t>Specifies individuals other than supervisors who may provide references</t>
  </si>
  <si>
    <t>Remove restrictive language by changing wording to include any mental health professional</t>
  </si>
  <si>
    <t xml:space="preserve">Reduces barrier to licensure </t>
  </si>
  <si>
    <t>12 AAC 18.115(c)(4)</t>
  </si>
  <si>
    <t>Requires a written release if obtaining supervision offsite</t>
  </si>
  <si>
    <t>Remove restriction</t>
  </si>
  <si>
    <t>Removes subjective requirement and eases administrative burden</t>
  </si>
  <si>
    <t>12 AAC 18.200(3)</t>
  </si>
  <si>
    <t>Requires applicants to list all details of each continuing education credit for renewal</t>
  </si>
  <si>
    <t>Remove specific requirements which create a significant administrative burden</t>
  </si>
  <si>
    <t>Significantly decreases applicant time to complete renewal application and reduces administrative burden</t>
  </si>
  <si>
    <t>12 AAC 18.210(a)(1)(A)</t>
  </si>
  <si>
    <t xml:space="preserve">Requires 21 CEs if licensed less than 12 months </t>
  </si>
  <si>
    <t>Reduce to 0</t>
  </si>
  <si>
    <t>Remove CE requirements for licensees licensed less than a year to decrease administrative and licensee burden</t>
  </si>
  <si>
    <t>12 AAC 18.210(B)(4-5)</t>
  </si>
  <si>
    <t>Requires 3 CEs in teletherapy and 3 CEs in suicide education</t>
  </si>
  <si>
    <t>Remove specific CE topic requirements</t>
  </si>
  <si>
    <t>Remove subcategories to decrease administrative and licensee burden</t>
  </si>
  <si>
    <t>12 AAC 18.210(d)</t>
  </si>
  <si>
    <t>Requires synchronous CEs</t>
  </si>
  <si>
    <t>Remove Synchronous requirement</t>
  </si>
  <si>
    <t>Reduce continuing education requirements to decrease administrative and licensee burden</t>
  </si>
  <si>
    <t xml:space="preserve">12 AAC 18.210(e) </t>
  </si>
  <si>
    <t>Limits CEs to 12 hours in one day</t>
  </si>
  <si>
    <t>Remove restrictive requirement</t>
  </si>
  <si>
    <t>Remove restriction to decrease administrative and licensee burden</t>
  </si>
  <si>
    <t>12 AAC 18.210(g)(2)</t>
  </si>
  <si>
    <t>Specifies what can qualify as courses for Alaska Native requirement</t>
  </si>
  <si>
    <t>Remove restrictive definition</t>
  </si>
  <si>
    <t>Remove definition to increase courses which can be accepted and to decrease administrative and licensee burden</t>
  </si>
  <si>
    <t>12 AAC 18.210(g)(3)</t>
  </si>
  <si>
    <t>Defines teletherapy practice</t>
  </si>
  <si>
    <t>Remove duplicative definition</t>
  </si>
  <si>
    <t>Remove duplicative definition for clarity</t>
  </si>
  <si>
    <t>12 AAC 18.210(g)(1)</t>
  </si>
  <si>
    <t>Defines "contact hour" as 50 to 60 minutes</t>
  </si>
  <si>
    <t xml:space="preserve">Remove definition </t>
  </si>
  <si>
    <t>Remove unnecessary definition for clarity</t>
  </si>
  <si>
    <t>12 AAC 18.220(b)(2-4)</t>
  </si>
  <si>
    <t>Identifies specific organizations who may provide continuing education</t>
  </si>
  <si>
    <t>Remove partial list to be more inclusive of additional providers</t>
  </si>
  <si>
    <t>Reduce continuing education restriction to ensure greater availability and decrease administrative and licensee burden</t>
  </si>
  <si>
    <t>12 AAC 18.220(b)(7)(8)(9)</t>
  </si>
  <si>
    <t>Limits CE hours for specific activities</t>
  </si>
  <si>
    <t>Remove restrictive language</t>
  </si>
  <si>
    <t>12 AAC 18.220(c)</t>
  </si>
  <si>
    <t>Prohibits CEs earned through job orientation</t>
  </si>
  <si>
    <t>Removes restriction</t>
  </si>
  <si>
    <t>12 AAC 18.990(11)</t>
  </si>
  <si>
    <t>Provides definition of suicide education</t>
  </si>
  <si>
    <t>Removes definition when removing CE subcategory</t>
  </si>
  <si>
    <t>12 AAC 18.990(9)</t>
  </si>
  <si>
    <t>Provides definition of synchronous</t>
  </si>
  <si>
    <t>Remove definition when removing synchronous CE requirement</t>
  </si>
  <si>
    <t>12 AAC 18.990(7)(A-B)</t>
  </si>
  <si>
    <t>Provides definition for substance abuse education with restrictions</t>
  </si>
  <si>
    <t>Removes restrictions within definition</t>
  </si>
  <si>
    <t>Remove restrictive language which limits courses which can be counted</t>
  </si>
  <si>
    <t>12 AAC 18.990(2)(4)(6)</t>
  </si>
  <si>
    <t>Provides definitions to common terms</t>
  </si>
  <si>
    <t xml:space="preserve">Remove common definitions </t>
  </si>
  <si>
    <t>12 AAC 18.990(new)</t>
  </si>
  <si>
    <t>Add definition of Client</t>
  </si>
  <si>
    <t>Provides definition for transparency</t>
  </si>
  <si>
    <t>12 AAC 18.100(new)</t>
  </si>
  <si>
    <t>Add requirement for evidence of exam passage</t>
  </si>
  <si>
    <t>Improves public safety by verifying exam passage for applicants by exam</t>
  </si>
  <si>
    <t>12 AAC 18.100(c)</t>
  </si>
  <si>
    <t>Requires applicant to sit for exam within 1 year of board approval</t>
  </si>
  <si>
    <t>Removes subjective time period which is a barrier to licensure</t>
  </si>
  <si>
    <t>12 AAC 18.100 (new)</t>
  </si>
  <si>
    <t>Require verification of licensure from every jurisdiction where licensed to ensure application to Alaska is not intended to escape discipline elsewhere</t>
  </si>
  <si>
    <t>Improves public safety by ensuring an applicant with discipline in another jurisdiction is not unknowingly licensed here.</t>
  </si>
  <si>
    <t>12 AAC 18.100(6)</t>
  </si>
  <si>
    <t>Requires a sworn statement regarding conviction within 5 years of the application</t>
  </si>
  <si>
    <t>Remove discretionary requirement - no supporting statute</t>
  </si>
  <si>
    <t>Removes discretionary requirement which is a barrier to licensure</t>
  </si>
  <si>
    <t>12 AAC 18.100(3)</t>
  </si>
  <si>
    <t>Requires certified transcripts</t>
  </si>
  <si>
    <t>Update wording to provide clarity regarding the need for a degree in Social Work to match statute</t>
  </si>
  <si>
    <t>Adds clarity regarding specific degree required, to match statute</t>
  </si>
  <si>
    <t>12 AAC 18.110(5)</t>
  </si>
  <si>
    <t>Requires verification of a similar license</t>
  </si>
  <si>
    <t>Fall 2027</t>
  </si>
  <si>
    <t>12 AAC 18.140</t>
  </si>
  <si>
    <t>Lists reasons for license denial</t>
  </si>
  <si>
    <t>Remove - duplicative to statute</t>
  </si>
  <si>
    <t>Streamline regulations by removing duplicate language</t>
  </si>
  <si>
    <t>12 AAC 18.150</t>
  </si>
  <si>
    <t>Identifies code of ethics</t>
  </si>
  <si>
    <t>Revise to most current adopted revision</t>
  </si>
  <si>
    <t>Remove requirement for board to update regulations each time a new revision is adopted</t>
  </si>
  <si>
    <t>12 AAC 18.160</t>
  </si>
  <si>
    <t>Requires social workers in this state adhere to documents adopted by reference for standards of practice</t>
  </si>
  <si>
    <t>Remove documents adopted by reference, as they do not align with statutes and regulations in this program and replace with specific language</t>
  </si>
  <si>
    <t>Removes adopted document which does not align with statutes and regulations in program</t>
  </si>
  <si>
    <t>12 AAC 18.230</t>
  </si>
  <si>
    <t>Specifies requirements for audits</t>
  </si>
  <si>
    <t>Remove from regulation - duplicative to Centralized regulation</t>
  </si>
  <si>
    <t>12 AAC 18.320</t>
  </si>
  <si>
    <t>Defines requirements to provide teletherapy</t>
  </si>
  <si>
    <t>Remove language duplicative to code of ethics</t>
  </si>
  <si>
    <t>12 AAC 19.330</t>
  </si>
  <si>
    <t>Defines requirements for safety and confidentiality of communications</t>
  </si>
  <si>
    <t>CSW - 5</t>
  </si>
  <si>
    <t>12 AAC 18.100(b)</t>
  </si>
  <si>
    <t>Describes that the board will review application</t>
  </si>
  <si>
    <t>Remove process description from application requirements for clarity</t>
  </si>
  <si>
    <t>DEN - 1</t>
  </si>
  <si>
    <t>Spring/Summer 2026</t>
  </si>
  <si>
    <t>12 AAC 28.010(d)(2)</t>
  </si>
  <si>
    <t xml:space="preserve">Board of Dental Examiners </t>
  </si>
  <si>
    <t>Pathway to obtain a permit if sedation training was completed over 3 years from date of application</t>
  </si>
  <si>
    <t xml:space="preserve">Removes a pathway to licensure that is not easily obtainable. </t>
  </si>
  <si>
    <t>12 AAC 28.010(d)(3)</t>
  </si>
  <si>
    <t>12 AAC 28.015(e)(2)(A)</t>
  </si>
  <si>
    <t>Requires proof of completion of board-approved coursework</t>
  </si>
  <si>
    <t xml:space="preserve">Ease of government interaction - board will no longer approve courses in sedation for initial licensure. </t>
  </si>
  <si>
    <t>12 AAC 28.015(e)(2)(B)</t>
  </si>
  <si>
    <t>Outlines what a board approved continuing education course in sedation must consist of for obtaining a permit for patients younger than 13.</t>
  </si>
  <si>
    <t xml:space="preserve">Removes redundant language/ Ease of government interaction - board will no longer approve courses in sedation for initial licensure. </t>
  </si>
  <si>
    <t>12 AAC 28.015(j)</t>
  </si>
  <si>
    <t>Outlines alternative requirements for obtaining a moderate or minimal sedation permit for patients younger than 13.</t>
  </si>
  <si>
    <t>Repeal all of subsection j</t>
  </si>
  <si>
    <t>12 AAC 28.025</t>
  </si>
  <si>
    <t xml:space="preserve">Outlines requirements for board approval of coursework or continuing education in moderate sedation, or minimal sedation in patients younger then 13 years of age. </t>
  </si>
  <si>
    <t xml:space="preserve">Repeal entire regulation. </t>
  </si>
  <si>
    <t>12 AAC 28.027</t>
  </si>
  <si>
    <t xml:space="preserve">Outlines requirements for coursework or continuing education in moderate sedation, or minimal sedation in patients younger then 13 years of age. </t>
  </si>
  <si>
    <t>12 AAC 28.060(e)(8)(B)</t>
  </si>
  <si>
    <t>Requires proof of  current certification in cardiopulmonary resuscitation (CPR), advanced cardiac life support (ACLS), or pediatric advanced life support (PALS) for each person involved in patient care exercise</t>
  </si>
  <si>
    <t>Removes requirement for all personnel involved in training exercises to provide certification in CPR, PALS, or ACLS, (for example office staff involved with calling 911, holding doors open, etc.)</t>
  </si>
  <si>
    <t>12 AAC 28.060(e)(8)(C)</t>
  </si>
  <si>
    <t>Requires a completed checklist provided by the board, or an equivalent, to establish competency in handling procedures, complications, and emergency incidents.</t>
  </si>
  <si>
    <t>Removes requirement for checklist provided by board that does not currently exist</t>
  </si>
  <si>
    <t>12 AAC 28.080(a)(1)</t>
  </si>
  <si>
    <t xml:space="preserve">Requires the incident report to include the name, age, and address of the patient involved in the sedation incident </t>
  </si>
  <si>
    <t>Removes possible barrier to providers seeking medical care for patients</t>
  </si>
  <si>
    <t>12 AAC 28.080(a)(2)</t>
  </si>
  <si>
    <t>Requires the incident report to include the names of the dentist and of other personnel or providers present during the treatment</t>
  </si>
  <si>
    <t xml:space="preserve">Reduces information required in sedation hospitalization/death incident reports </t>
  </si>
  <si>
    <t>12 AAC 28.080(a)(3)</t>
  </si>
  <si>
    <t>Requires the incident report to include the address of the facility where the treatment took place</t>
  </si>
  <si>
    <t>12 AAC 28.080(a)(4)</t>
  </si>
  <si>
    <t>Requires the incident report to include the medical history of the patient</t>
  </si>
  <si>
    <t>12 AAC 28.080(a)(5)</t>
  </si>
  <si>
    <t>Requires the incident report to include a description of the type of sedation or anesthetic that was used and the dosages of drugs administered to the patient</t>
  </si>
  <si>
    <t>12 AAC 28.080(a)(6)</t>
  </si>
  <si>
    <t>Requires the incident report to include a narrative description of the incident including approximate times and evolution of symptoms</t>
  </si>
  <si>
    <t>DEN - 2</t>
  </si>
  <si>
    <t>12 AAC 28.760</t>
  </si>
  <si>
    <t xml:space="preserve">Allows for board approval of restorative function courses for hygienists. </t>
  </si>
  <si>
    <t>Ease of government interaction - board will no longer approve restorative function courses for dental hygienists</t>
  </si>
  <si>
    <t>12 AAC 28.810</t>
  </si>
  <si>
    <t xml:space="preserve">Outlines requirements to obtain coronal polishing certification for dental assistants. </t>
  </si>
  <si>
    <t xml:space="preserve">Ease of government interaction - board will no longer provide certifications to dental assistants to perform coronal polishing, it will be on the supervising dentist to provide training and ensure competency. </t>
  </si>
  <si>
    <t>12 AAC 28.820</t>
  </si>
  <si>
    <t>Outlines requirements for obtaining coronal polishing course approval from the board.</t>
  </si>
  <si>
    <t xml:space="preserve">Ease of government interaction - board will no longer approve coronal polishing courses. </t>
  </si>
  <si>
    <t>12 AAC 28.830</t>
  </si>
  <si>
    <t>Outlines requirements for coronal polishing courses.</t>
  </si>
  <si>
    <t>12 AAC 28.840</t>
  </si>
  <si>
    <t>Outlines requirements for renewal of coronal polishing certificates.</t>
  </si>
  <si>
    <t xml:space="preserve">Remove redundant language - coronal polishing license type will no longer exist. </t>
  </si>
  <si>
    <t>12 AAC 28.860</t>
  </si>
  <si>
    <t xml:space="preserve">Allows for board approval of restorative function courses for dental assistants. </t>
  </si>
  <si>
    <t xml:space="preserve">Ease of government interaction - board will no longer approve restorative function courses for dental assistants. </t>
  </si>
  <si>
    <t>DEN - 3</t>
  </si>
  <si>
    <t xml:space="preserve">12 AAC 28.905(a) </t>
  </si>
  <si>
    <t>Cites the document adopted by reference as code of ethics for dental hygienists.</t>
  </si>
  <si>
    <t xml:space="preserve">Remove the Code of Ethics dated June 2018 </t>
  </si>
  <si>
    <t xml:space="preserve">Remove in order to update to most current document. </t>
  </si>
  <si>
    <t>Add the Code of Ethics dated FY2024</t>
  </si>
  <si>
    <t xml:space="preserve">Add in order to update to most current document. </t>
  </si>
  <si>
    <t>Spring/Summer 2027</t>
  </si>
  <si>
    <t>12 AAC 28.905(b)</t>
  </si>
  <si>
    <t>Cites the document adopted by reference as code of ethics and professional conduct for dentists.</t>
  </si>
  <si>
    <t>DEN - 4</t>
  </si>
  <si>
    <t xml:space="preserve">12 AAC 28.320(a)(1) </t>
  </si>
  <si>
    <t>Requires applications to be notarized</t>
  </si>
  <si>
    <t>Remove "notarized"</t>
  </si>
  <si>
    <t>Remove one barrier to submitting an application</t>
  </si>
  <si>
    <t>12 AAC 28.325(1)</t>
  </si>
  <si>
    <t>12 AAC 28.750(b)(1)</t>
  </si>
  <si>
    <t>12 AAC 28.850(b)(1)</t>
  </si>
  <si>
    <t>12 AAC 28.935(b)(1)</t>
  </si>
  <si>
    <t xml:space="preserve">12 AAC 28.936(a)(1) </t>
  </si>
  <si>
    <t>12 AAC 28.937(b)(1)</t>
  </si>
  <si>
    <t>12 AAC 28.940(b)(1)</t>
  </si>
  <si>
    <t>12 AAC 28.951(b)(1)</t>
  </si>
  <si>
    <t>12 AAC 28.954(b)(1)</t>
  </si>
  <si>
    <t>12 AAC 28.955(c)</t>
  </si>
  <si>
    <t>12 AAC 28.956(a)(1)</t>
  </si>
  <si>
    <t>12 AAC 28.958(b)(1)</t>
  </si>
  <si>
    <t>12 AAC 28.959(a)(4)</t>
  </si>
  <si>
    <t>GUI - 1</t>
  </si>
  <si>
    <t>12 AAC 75.200(a)</t>
  </si>
  <si>
    <t>Big Game Commercial Services Board</t>
  </si>
  <si>
    <t>This regulation restricts registered guide-outfitters to being able to transport clients only in guide use areas they are registered in.</t>
  </si>
  <si>
    <t>The change in regulation clarifies the original intent of the regulation, which is to allow a guide to transport a client from an access point, town or camp, through a GUA that they are not registered in, to a target GUA that is registered and where services are intended to be provided.</t>
  </si>
  <si>
    <t>The change will clarify the board's original intent and create transparency to licensees.</t>
  </si>
  <si>
    <t>12 AAC 75.230(g)</t>
  </si>
  <si>
    <t xml:space="preserve">This regulation was created during Covid to allow guides who could not hunt brown bear in GMU 9 in 2020 to be able to hunt brown bear in 2021. </t>
  </si>
  <si>
    <t>This is an outdated regulation that only pertained to the Spring of 2021 and needs repealed.</t>
  </si>
  <si>
    <t>This achieves reduction of an outdated regulation that is no longer viable.</t>
  </si>
  <si>
    <t>12 AAC 75.240(a)</t>
  </si>
  <si>
    <t>This regulation requires a registered guide-outfitter who contracts to guide a hunt to plan, direct, and monitor the big game hunting services provided to the client.</t>
  </si>
  <si>
    <t>The change adds a requirement that the contracting registered guide-outfitter be physically present in Alaska and in an area where they can be responsive to the needs of their clients and employees.</t>
  </si>
  <si>
    <t>The change is necessary to ensure that the contracting registered guide-outfitter be physically present in Alaska and in an area where they can protect clients their while in the field.</t>
  </si>
  <si>
    <t>12 AAC 75.240(c)</t>
  </si>
  <si>
    <t>This regulation requires a contracting registered guide-outfitter to communicate with their client by telephone, radio, or in person, within 10 days after a hunt, for the purposes of evaluating the performance of the guides involved in the hunt.</t>
  </si>
  <si>
    <t>Changes the verbiage of the communication requirements to allow for any type of communication, recognizing that their is access to texting, emailing, etc. now. It includes most of prior section (d), which is part of the same regulations project, and is being requested to be repealed.</t>
  </si>
  <si>
    <t>The change is necessary because technology has evolved and businesses primarily use the advanced technology to communicate with customers.</t>
  </si>
  <si>
    <t>12 AAC 75.240(d)</t>
  </si>
  <si>
    <t>This regulation requires a contracting registered guide-outfitter, who is unable to communicate their client within the 10-day deadline in (c) of this section, to communicate with their client in writing, within 60 days after a hunt, for the purposes of evaluating the performance of the guides involved in the hunt.</t>
  </si>
  <si>
    <t>The change will remove this regulation. The purpose of this section was added to (c) of this section above.</t>
  </si>
  <si>
    <t>The change will achieve reduction and transparency.</t>
  </si>
  <si>
    <t xml:space="preserve">12 AAC 75.240(e) </t>
  </si>
  <si>
    <t>This regulation requires a registered guide-outfitter to document on a hunt record the date he complied with the verbal or written client communication requirements in (c) and (d) of this section.</t>
  </si>
  <si>
    <t>The change will remove specific communication methods, allowing for the types of communication in (c) of this section, as written above in H(10) of this document.</t>
  </si>
  <si>
    <t>The change is necessary because technology has evolved and businesses primarily use the advanced technology to communicate with clients.</t>
  </si>
  <si>
    <t>12 AAC 75.240(f)</t>
  </si>
  <si>
    <t>This regulation requires a contracting or supervising guide to be available within a specific area to direct and monitor hunting services to their clients. Exceptions are included.</t>
  </si>
  <si>
    <t>The change outlines new communications requirements with employees and clients reflecting the readily available new technology. It also allows for times when the supervising guide may be out of the field, recognizing that some essential duties must be performed out of the field and that some hunts may be conducted in areas that are defined as “out of the field”.</t>
  </si>
  <si>
    <t>The change is necessary because technology has evolved and businesses primarily use the advanced technology to communicate. It is also necessary because it protects the safety of clients, ensuring there is daily communication between the supervising guide and  a supervised assistant guide.</t>
  </si>
  <si>
    <t>12 AAC 75.240(i)</t>
  </si>
  <si>
    <t>This regulation specifies where a contracting registered guide-outfitter may plan, direct, and monitor a contracted hunt.</t>
  </si>
  <si>
    <t xml:space="preserve">The change will remove arbitrary locations and distances where the contracting registered guide-outfitter must be present in recognition of new communication methods. It corrects a long-standing bias against certain contracting registered guide-outfitters that may fill different roles in their business. It solidifies the fact that under statute, the contracting registered guide-outfitter may be out of the field if there is a supervising guide in the field, but also requires daily communication in recognition of new technology.  </t>
  </si>
  <si>
    <t xml:space="preserve">The change is necessary because technology has evolved and allows for different types of supervision. It is also necessary for the protection of clients because it allows a contracting registered guide-outfitter to be closer to available gear or supplies that may be needed to be taken into the field due to sever weather or injuries. </t>
  </si>
  <si>
    <t>12 AAC 75.240(j)</t>
  </si>
  <si>
    <t>Nothing. This is a new regulation that the board wants to add.</t>
  </si>
  <si>
    <t>The addition of this regulation will define "current season" within the section.</t>
  </si>
  <si>
    <t>The addition of this regulation is necessary because it clearly defines what a "current season" is as it relates to supervision of a client.</t>
  </si>
  <si>
    <t>12 AAC 75.250(b)</t>
  </si>
  <si>
    <t>This regulation specifies the amount of participation a contracting registered guide-outfitter must have during a hunt that is longer than five days.</t>
  </si>
  <si>
    <t>The change will require a contracting registered guide-outfitter to be in communication daily with an assistant guide who is in the field with a client, provides the client access to the contracting registered guide's contact information, and provides the client access to an electronic communication device capable of contacting the contracting registered guide-outfitter.</t>
  </si>
  <si>
    <t>The change is necessary for the safety and protection of a client while in the field.</t>
  </si>
  <si>
    <t>12 AAC 75.250©</t>
  </si>
  <si>
    <t>This regulation defines "communication" within the section.</t>
  </si>
  <si>
    <t>The change will add text messaging and email as a means of "communication" within the section.</t>
  </si>
  <si>
    <t>12 AAC 75.250(d)(2)</t>
  </si>
  <si>
    <t>This regulation requires a contracting registered guide-outfitter to transport a client into and out of the field at the planned date, time, and location, unless prevented by weather, mechanical problems, or other safety concerns.</t>
  </si>
  <si>
    <t>The change will add for the arrangement of transportation of a client into and out of the field from any individual instead of just certain licensees.</t>
  </si>
  <si>
    <t>The change is necessary for the safety and protection of a client.</t>
  </si>
  <si>
    <t>12 AAC 75.400(a)</t>
  </si>
  <si>
    <t>This regulation provides the last date for when a Transporter Activity Report has been amended.</t>
  </si>
  <si>
    <t xml:space="preserve">The change will allow the board to update the current Transporter Activity Report. </t>
  </si>
  <si>
    <t>The change is necessary because the current Transporter Activity Report is outdated. It will also provide needed information for investigative matters and law enforcement.</t>
  </si>
  <si>
    <t>12 AAC 75.405(a)</t>
  </si>
  <si>
    <t>The addition of this regulation will require aircraft to be marked with registration numbers.</t>
  </si>
  <si>
    <t>This change is necessary for the protection of public safety and compliance with law enforcement. The change allows law enforcement and licensees the ability to accurately identify aircraft and vessels that are engaged in hunting operations.</t>
  </si>
  <si>
    <t>12 AAC 75.405(b)</t>
  </si>
  <si>
    <t>The addition of this regulation will require vessels to be marked with an activity identification decal.</t>
  </si>
  <si>
    <t>12 AAC 75.440€</t>
  </si>
  <si>
    <t>The addition of this regulation will keep transporters from dropping clients on tidelands that are below private property.</t>
  </si>
  <si>
    <t>The change is necessary for the protection of public safety and standards. This change will keep hunters from trespassing on private property.</t>
  </si>
  <si>
    <t>12 AAC 75.440(f)</t>
  </si>
  <si>
    <t>The addition of this regulation will define "tidelands" within the section.</t>
  </si>
  <si>
    <t>The addition of this regulation is necessary because it clearly defines what "tidelands" means when used in the section.</t>
  </si>
  <si>
    <t>12 AAC 75.455(a)</t>
  </si>
  <si>
    <t>The addition of this regulation will prohibit licensees or entities holding any type of license issued by the board for the provision of services in the state from using a helicopter in any manner for the purposes of providing, assisting, or enabling those services.</t>
  </si>
  <si>
    <t>The addition of this regulation is necessary because helicopters are not allowed to be used for hunting purposes through ADF&amp;G, however, their regulations are vague and guides are using them to build lodges/camps. If the board creates their own regulation it will allow for transparency across the guiding industry and deny the use of helicopters altogether.</t>
  </si>
  <si>
    <t>12 AAC 75.455(b)</t>
  </si>
  <si>
    <t>The addition of this regulation will allow for transporting a hunter, hunting gear, or game during an emergency rescue operation in a life-threatening situation or to remove a wrecked aircraft from the field.</t>
  </si>
  <si>
    <t>The addition of this regulation is necessary for the protection of public safety and standards.</t>
  </si>
  <si>
    <t>12 AAC 75.655(a)</t>
  </si>
  <si>
    <t>The addition of this regulation better clarifies AS 08.54.650(b). It specifies how many clients and crew are allowed to remain overnight on a boat with permanent living quarters located on salt water. It also specifies that a captain is to remain on any boat being used at all times.</t>
  </si>
  <si>
    <t>12 AAC 75.655(b)</t>
  </si>
  <si>
    <t>The addition of the regulation defines what a "boat with permanent living quarters" must have.</t>
  </si>
  <si>
    <t>12 AAC 75.655©</t>
  </si>
  <si>
    <t>The addition of this regulation will define "captain" within the section.</t>
  </si>
  <si>
    <t>GUI - 2</t>
  </si>
  <si>
    <t>12 AAC 75.100(a)(1)</t>
  </si>
  <si>
    <t>The regulation lists requirements for a completed registered guide-outfitter application.</t>
  </si>
  <si>
    <t>The change is to add three prerequisites for a complete application. This goes with the regulation below in an attempt to move in-person exams online.</t>
  </si>
  <si>
    <t>The board is attempting to move all of their exams online, which will reduce government interaction and provide ease of access for exam candidates.</t>
  </si>
  <si>
    <t>12 AAC 75.110(a)(1)(A)</t>
  </si>
  <si>
    <t>The regulation lists qualification examination material that must be passed to receive a registered guide-outfitter license.</t>
  </si>
  <si>
    <t>Removes the requirement to have in-person practical exams to be tested on trophy judging of "actual" antlers and horns.</t>
  </si>
  <si>
    <t>12 AAC 75.260(d)</t>
  </si>
  <si>
    <t>The regulation requires a registered guide-outfitter, who plans to apply a client for a drawing hunt permit through ADF&amp;G, to receive a unique verification code and provides stipulations on how to receive one.</t>
  </si>
  <si>
    <t>The change in regulation clarifies the date a unique verification code expires.</t>
  </si>
  <si>
    <t>The change will clarify the board's original intent and create transparency on when a unique verification code expires.</t>
  </si>
  <si>
    <t>GUI - 3</t>
  </si>
  <si>
    <t>12 AAC 75.100(a)(1)(G)</t>
  </si>
  <si>
    <t>This regulation asks for license numbers of licensees.</t>
  </si>
  <si>
    <t>The change will remove two types of licenses that no longer exist.</t>
  </si>
  <si>
    <t>The change will achieve transparency.</t>
  </si>
  <si>
    <t>12 AAC 75.100(f)</t>
  </si>
  <si>
    <t>This regulation forfeits examination fees if an applicant shows up but does not take the examination.</t>
  </si>
  <si>
    <t>The change will remove the forfeiture of examination fees.</t>
  </si>
  <si>
    <t>The change will achieve reduction.</t>
  </si>
  <si>
    <t>12 AAC 75.112(a)(1)(D) &amp; (E)</t>
  </si>
  <si>
    <t>This regulation allows a licensee who wants to sit for a GMU exam to use surveying game as experience to sit for the exam.</t>
  </si>
  <si>
    <t>The change will remove surveying game as experience to sit for a GMU exam.</t>
  </si>
  <si>
    <t>The change will achieve transparency on what is acceptable to sit for GMU exams.</t>
  </si>
  <si>
    <t>12 AAC 75.112(b)</t>
  </si>
  <si>
    <t>This regulation limits an exam candidate to three GMU exams at any given time.</t>
  </si>
  <si>
    <t>The change will allow exam candidates to take as many GMU exams as they want.</t>
  </si>
  <si>
    <t>12 AAC 75.112(e)</t>
  </si>
  <si>
    <t>12 AAC 75.115(e)</t>
  </si>
  <si>
    <t>12 AAC 75.117(a)-(e)</t>
  </si>
  <si>
    <t>These regulations cover a reexamination process, including fee forfeiture, reexamination timing and process, deadlines for reexamination, and score validity.</t>
  </si>
  <si>
    <t>The change will remove the entire section.</t>
  </si>
  <si>
    <t>The change will achieve reduction. The board does not want an applicant to have to reapply for an examination and sees it as a waste of time on the applicant and staff.</t>
  </si>
  <si>
    <t>12 AAC 75.145(a)(4)</t>
  </si>
  <si>
    <t>This regulation requires an applicant to provide copies of FAA and USCG licenses applicable to their operation.</t>
  </si>
  <si>
    <t>The change will remove the requirement to provide FAA and USCG licenses applicable to their operation.</t>
  </si>
  <si>
    <t>The change will achieve reduction. FAA and USCG licenses are required federally, so they are required to already have them.</t>
  </si>
  <si>
    <t>12 AAC 75.145(d)</t>
  </si>
  <si>
    <t>This regulation requires a licensee to notify the division when a transporter's mailing address changes.</t>
  </si>
  <si>
    <t>The change will remove the requirement to update an address.</t>
  </si>
  <si>
    <t>The change will achieve reduction. The requirement to update an address is already in the division's centralized regulations.</t>
  </si>
  <si>
    <t>12 AAC 75.210(e)</t>
  </si>
  <si>
    <t>This regulation requires a registered guide-outfitter to provide a copy of a completed hunt record to a client after a hunt.</t>
  </si>
  <si>
    <t>The change will remove the requirement to provide a completed hunt record to a client after a hunt.</t>
  </si>
  <si>
    <t>12 AAC 75.230(a)(3) &amp; (4)</t>
  </si>
  <si>
    <t>This regulation requires an applicant who is applying for a guide use area to submit certification of the GMU in which the applicant is applying and requires a sworn statement by the applicant attesting to having land use authorization.</t>
  </si>
  <si>
    <t>The change will remove submission of GMU certification and the sworn statement.</t>
  </si>
  <si>
    <t>This regulation allowed licensees to hunt brown bear in GMU 9 in spring 2021 if they were unable to hunt brown bear in spring 2020 because of COVID.</t>
  </si>
  <si>
    <t>The change will remove the entire regulation.</t>
  </si>
  <si>
    <t>12 AAC 75.340(c)(3)-(6)</t>
  </si>
  <si>
    <t>This regulation provides for client and employee care standards.</t>
  </si>
  <si>
    <t>The change will remove requirements for a guide to provide information that a client should already know and have.</t>
  </si>
  <si>
    <t>The change will achieve reduction. Much of the requirements being removed are already required by ADF&amp;G, so it is redundant.</t>
  </si>
  <si>
    <t>12 AAC 75.340(d)(2), (d)(4), (d)(6), &amp; (d)(9)</t>
  </si>
  <si>
    <t>This regulation provides for field craft standards</t>
  </si>
  <si>
    <t>The change will remove certain field craft standards.</t>
  </si>
  <si>
    <t>12 AAC 75.340(e)(3)</t>
  </si>
  <si>
    <t>This regulation provides for cooperation and conservation standards.</t>
  </si>
  <si>
    <t>The change will remove a requirement that is vague and unenforceable.</t>
  </si>
  <si>
    <t>12 AAC 75.450(b)(3)</t>
  </si>
  <si>
    <t>This regulation requires a transporter to write on a contract each big game animal to be hunted.</t>
  </si>
  <si>
    <t>The change will remove the requirement to list all big game animals to be hunted on a contract.</t>
  </si>
  <si>
    <t>12 AAC 75.265(a)</t>
  </si>
  <si>
    <t>This regulation provides an avenue to propose changes to GUA boundaries.</t>
  </si>
  <si>
    <t>The change will remove portions of the regulation.</t>
  </si>
  <si>
    <t>12 AAC 75.265(b)</t>
  </si>
  <si>
    <t>12 AAC 75.265(c)</t>
  </si>
  <si>
    <t>12 AAC 75.265(d)</t>
  </si>
  <si>
    <t>12 AAC 75.340(f)(2) &amp; (4)</t>
  </si>
  <si>
    <t>These regulations cover unethical activities.</t>
  </si>
  <si>
    <t>12 AAC 75.395(a)</t>
  </si>
  <si>
    <t>This regulation covers distribution and use of transporter activity reports.</t>
  </si>
  <si>
    <t>12 AAC 75.395(b)</t>
  </si>
  <si>
    <t>12 AAC 75.395(c)</t>
  </si>
  <si>
    <t>12 AAC 75.395(d)</t>
  </si>
  <si>
    <t>12 AAC 75.395(f)</t>
  </si>
  <si>
    <t>12 AAC 75.395(g)</t>
  </si>
  <si>
    <t>12 AAC 75.205(a)</t>
  </si>
  <si>
    <t>This regulation covers distribution and use of hunt records.</t>
  </si>
  <si>
    <t>12 AAC 75.205(b)</t>
  </si>
  <si>
    <t>12 AAC 75.205(c)</t>
  </si>
  <si>
    <t>12 AAC 75.205(d)</t>
  </si>
  <si>
    <t>12 AAC 75.205(f)</t>
  </si>
  <si>
    <t>12 AAC 75.205(g)</t>
  </si>
  <si>
    <t>12 AAC 75.450(a)(2)</t>
  </si>
  <si>
    <t>This regulation specifies transporter contract requirements.</t>
  </si>
  <si>
    <t>The change will remove the regulation.</t>
  </si>
  <si>
    <t>12 AAC 75.900(e)(6)</t>
  </si>
  <si>
    <t>This regulation specifies license renewal requirements.</t>
  </si>
  <si>
    <t>12 AAC 75.900(f)(3)</t>
  </si>
  <si>
    <t>MAR - 1</t>
  </si>
  <si>
    <t>Within 45 days of approval of plan</t>
  </si>
  <si>
    <t>12 AAC 56.011 (c)-(e)</t>
  </si>
  <si>
    <t>Board of Marine Pilots</t>
  </si>
  <si>
    <t>Transitional language when license levels were adjusted</t>
  </si>
  <si>
    <t>Removes outdated language from adjustments to language</t>
  </si>
  <si>
    <t>12 AAC 56.012 (c)(1-4)</t>
  </si>
  <si>
    <t>Definitions for "day", "service", "underway", "year"</t>
  </si>
  <si>
    <t>Repeal - definitions included in Definitions section</t>
  </si>
  <si>
    <t>removed redundant language</t>
  </si>
  <si>
    <t>12 AAC 56.025 (a)</t>
  </si>
  <si>
    <t>Application for LKE timeline</t>
  </si>
  <si>
    <t>Change 60 day application and payment requirement to 30 days</t>
  </si>
  <si>
    <t>potentially allows more candidates to meet application deadlines</t>
  </si>
  <si>
    <t>12 AAC 56.025 (a)(2)</t>
  </si>
  <si>
    <t>Evidence applicant is 25 years of age to apply for the Local Knowledge Exam</t>
  </si>
  <si>
    <t>Repeal - likely a candidate's required experience to be in a training program will prevent anyone younger than 25 applying for the LKE</t>
  </si>
  <si>
    <t>removes a requirement that is not necessary</t>
  </si>
  <si>
    <t>12 AAC 56.025(a)(4)</t>
  </si>
  <si>
    <t>Requires full-sized, certified copy of USCG license</t>
  </si>
  <si>
    <t>Remove certification requirement; but keep copy of USCG</t>
  </si>
  <si>
    <t>removed a requirement for a copy to be certified</t>
  </si>
  <si>
    <t>12 AAC 56.025 (a)(6)</t>
  </si>
  <si>
    <t>Letters of recommendations for LKE application</t>
  </si>
  <si>
    <t>Repeal - recommendation from association adequate to judge character of candidate</t>
  </si>
  <si>
    <t>12 AAC 56.025 (a)(8)</t>
  </si>
  <si>
    <t>Notarized application</t>
  </si>
  <si>
    <t>Eliminate notarization of application requirement</t>
  </si>
  <si>
    <t>removes notary requirements</t>
  </si>
  <si>
    <t>12 AAC 56.025 (i)</t>
  </si>
  <si>
    <t>Complete application requirement for all licenses and endorsements 30 days before exam</t>
  </si>
  <si>
    <t>Remove deadline statement</t>
  </si>
  <si>
    <t>12 AAC 56.025 (j)</t>
  </si>
  <si>
    <t>Application timeline to take LKE as a transferring pilot (region to another region) or to reactivate endorsement, must apply and pay at 60 days, 30 days for CG license, 10 days for all training and association endorsement that training program is complete</t>
  </si>
  <si>
    <t>Eliminate 60 day application deadline and make it 30 days as for new LKE applications</t>
  </si>
  <si>
    <t>changes a deadline requirement</t>
  </si>
  <si>
    <t>12 AAC 56.026 (g)</t>
  </si>
  <si>
    <t>Deputy Marine Pilot trainee quarterly reports</t>
  </si>
  <si>
    <t>Change to semi-annual reports, eliminate training pilot record retention requirement</t>
  </si>
  <si>
    <t>reduces reporting requirement by 0.5</t>
  </si>
  <si>
    <t>12 AAC 56.026 (i)</t>
  </si>
  <si>
    <t>Board/MPC approval authority for candidates to take Core and LKE exam</t>
  </si>
  <si>
    <t>Repeal - authority is statute</t>
  </si>
  <si>
    <t>removes a regulation that grants authority already given elsewhere</t>
  </si>
  <si>
    <t>12 AAC 56.026 (k)</t>
  </si>
  <si>
    <t>Following completion of training program trainee must pass LKE and oral exam</t>
  </si>
  <si>
    <t>Repeal - redundant</t>
  </si>
  <si>
    <t>removes redundant language</t>
  </si>
  <si>
    <t>12 AAC 56.027 (b)</t>
  </si>
  <si>
    <t>Reference to limited license with regard to supervising movements</t>
  </si>
  <si>
    <t>Repeal - limited licenses no longer issued</t>
  </si>
  <si>
    <t>removes language for a license that is no longer issued</t>
  </si>
  <si>
    <t>12 AAC 56.070 (e)</t>
  </si>
  <si>
    <t>Failed core exam retake after at least 60 days</t>
  </si>
  <si>
    <t>Change to at least 30 days</t>
  </si>
  <si>
    <t>reduces waiting time to re-test if failing an exam (per our records there have been no failed exams since prior to 2019)</t>
  </si>
  <si>
    <t>12 AAC 56.080 (i)</t>
  </si>
  <si>
    <t>Biennial special COVID renewal requirements</t>
  </si>
  <si>
    <t>Repeal - was only for meeting renewals due to impact on shipping during COVID</t>
  </si>
  <si>
    <t>Removes language that is no longer applicable - special considerations for renewals during COVID due to restrictions on vessels and lack of traffic</t>
  </si>
  <si>
    <t>12 AAC 56.083 (b), (e) and (f)</t>
  </si>
  <si>
    <t>Continuing education requirements for license renewal for period after 2001 and 2008</t>
  </si>
  <si>
    <t>Remove 2001 and 2008 dates (b, e and f)</t>
  </si>
  <si>
    <t xml:space="preserve">removes outdated language  </t>
  </si>
  <si>
    <t>12 AAC 56.100 (15)-(19)</t>
  </si>
  <si>
    <t>Establishing boundaries of compulsory waters</t>
  </si>
  <si>
    <t>Repeal - redundant; restates the three nautical miles for compulsory waters</t>
  </si>
  <si>
    <t>within 45 days of approval of plan</t>
  </si>
  <si>
    <t>12 AAC 56.930 (b)</t>
  </si>
  <si>
    <t>Quorum requirement for meetings</t>
  </si>
  <si>
    <t>Repeal - required by centralized statutes</t>
  </si>
  <si>
    <t>12 AAC 56.960 (k)</t>
  </si>
  <si>
    <t>Quarterly reports from associations</t>
  </si>
  <si>
    <t>Change from quarterly to semi-annual reports.  Delete requirement for report to be submitted on 3.5" floppy disk.</t>
  </si>
  <si>
    <t>Reduces reporting requirement by 0.5 and removes outdated method of submission</t>
  </si>
  <si>
    <t>12 AAC 56.960 (k)(15)</t>
  </si>
  <si>
    <t>Association affiliation item</t>
  </si>
  <si>
    <t>Repeal - redundant since associations are submitting reports</t>
  </si>
  <si>
    <t>Editor's Note under 12 AAC 56.990</t>
  </si>
  <si>
    <t>Information on Class A simulators</t>
  </si>
  <si>
    <t>Repeal/Delete - out of date and no longer necessary</t>
  </si>
  <si>
    <t>removes outdated language</t>
  </si>
  <si>
    <t>12 AAC 56.082 (c )</t>
  </si>
  <si>
    <t>Familiarization trips for Western Alaska</t>
  </si>
  <si>
    <t>Amend as approved by board 10/2023</t>
  </si>
  <si>
    <t xml:space="preserve">changes language for meeting renewal requirements based on vessel traffic </t>
  </si>
  <si>
    <t>12 AAC 56.500 (a)</t>
  </si>
  <si>
    <t>VLCC Endorsement</t>
  </si>
  <si>
    <t>Amend as approved by board 01/2025</t>
  </si>
  <si>
    <t>changes language to conform to updates requested by the pilots in this region</t>
  </si>
  <si>
    <t>12 AAC 56.028 (c )</t>
  </si>
  <si>
    <t>Regional Requirements for Dep. Marine Pilots - Western Alaska</t>
  </si>
  <si>
    <t>Amend as approved by board 04/2025</t>
  </si>
  <si>
    <t>updates language for requirements requested by the pilots in this region</t>
  </si>
  <si>
    <t>12 AAC 56.025(a)(10)</t>
  </si>
  <si>
    <t>Applications for LKE physical exam requirement</t>
  </si>
  <si>
    <t>Amend to require use the Coast Guard form in lieu of the State form</t>
  </si>
  <si>
    <t>allows license holders to submit a federally required form - currently they are required to have 2  forms filled out often resulting in their provider requiring 2 separate appointments for physicals</t>
  </si>
  <si>
    <t>12 AAC 56.080 (b)(2)</t>
  </si>
  <si>
    <t>License renewal physical exam requirement</t>
  </si>
  <si>
    <t>12 AAC 56.970</t>
  </si>
  <si>
    <t>Physical incapacitation physical exam requirement</t>
  </si>
  <si>
    <t>MAR - 2</t>
  </si>
  <si>
    <t>No later than July 1, 2027</t>
  </si>
  <si>
    <t>12 AAC 56.016 (a)(3)(A), (C)</t>
  </si>
  <si>
    <t>Regional requirement for training pilot endorsement</t>
  </si>
  <si>
    <t>Combine (A) and (C), all regions have the same requirement of 3 years experience</t>
  </si>
  <si>
    <t>Makes requirements standard across all 3 regions</t>
  </si>
  <si>
    <t>12 AAC 56.016 (c)</t>
  </si>
  <si>
    <t>Training pilot endorsement renewal Western Alaska</t>
  </si>
  <si>
    <t>Repeal - out of date</t>
  </si>
  <si>
    <t>removed outdated language</t>
  </si>
  <si>
    <t>12 AAC 56.029 (1)</t>
  </si>
  <si>
    <t>General marine pilot license requirement to hold unlimited tonnage federal pilotage endorsement</t>
  </si>
  <si>
    <t>Repeal - redundant, already a deputy marine pilot requirement</t>
  </si>
  <si>
    <t>12 AAC 56.029 (7)</t>
  </si>
  <si>
    <t>Requirement to satisfy additional requirements as may be set by the board, including the LKE/Oral exams</t>
  </si>
  <si>
    <t>Repeal - redundant regulation</t>
  </si>
  <si>
    <t>12 AAC 56.029 (8)</t>
  </si>
  <si>
    <t>U.S. citizen requirement</t>
  </si>
  <si>
    <t>Repeal - redundant, required by statute and inherent in holding federal license</t>
  </si>
  <si>
    <t>12 AAC 56.029 (9)</t>
  </si>
  <si>
    <t>Must hold 110K ton license</t>
  </si>
  <si>
    <t>Repeal - required elsewhere [(6) and in 56.031]</t>
  </si>
  <si>
    <t>12 AAC 56.068 (b)(c)</t>
  </si>
  <si>
    <t>Requirement to complete regional training program observer trips</t>
  </si>
  <si>
    <t xml:space="preserve">Repeal - redundant, candidates must already meet requirements of training programs.  Need to ensure no conflict with any referred regulations.  </t>
  </si>
  <si>
    <t>12 AAC 56.085 (a) and (b)(2)</t>
  </si>
  <si>
    <t>Lapsed license fee citation</t>
  </si>
  <si>
    <t>Does not apply to renewals</t>
  </si>
  <si>
    <t>removed unnecessary language</t>
  </si>
  <si>
    <t>12 AAC 56.085 (c)</t>
  </si>
  <si>
    <t>Deputy marine pilot license lapsed 5 years or more may not be renewed</t>
  </si>
  <si>
    <t>Cited statute 08.01.100 (d) applies to all state professional licenses.  Keep for clarity but modify to indicate all pilot licenses not just deputy licenses</t>
  </si>
  <si>
    <t>Modifies the current language to apply to both types of pilot licenses</t>
  </si>
  <si>
    <t>12 AAC 56.100 (1)-(14)</t>
  </si>
  <si>
    <t>Review for reductions - Association and industry input for unintended impacts</t>
  </si>
  <si>
    <t>potential reductions pending industry input</t>
  </si>
  <si>
    <t>12 AAC 56.120 (a)</t>
  </si>
  <si>
    <t>List of pilot stations</t>
  </si>
  <si>
    <t>Associations to review for potential deletions</t>
  </si>
  <si>
    <t>12 AAC 56.310 (c)(1)(3)(4)(A)(B)(D)</t>
  </si>
  <si>
    <t>Qualification for association recognition</t>
  </si>
  <si>
    <t>Vague and meaningless requirements inherent in being a regulated profession.</t>
  </si>
  <si>
    <t>removes unnecessary requirement</t>
  </si>
  <si>
    <t>12 AAC 56.940 (b)</t>
  </si>
  <si>
    <t>Participation in random drug test reference</t>
  </si>
  <si>
    <t>Change reference language to read "as currently amended" to prevent ambiguity of date</t>
  </si>
  <si>
    <t>removes vague language</t>
  </si>
  <si>
    <t>12 AAC 56.940 (h)</t>
  </si>
  <si>
    <t>Pilot report of random drug testing program</t>
  </si>
  <si>
    <t>Modify - Pilot associations make the report.  56.310 (d)(2) requires the association and its members to participate.</t>
  </si>
  <si>
    <t>removes a requirement that results in duplicate reporting</t>
  </si>
  <si>
    <t>12 AAC 56.950</t>
  </si>
  <si>
    <t>Current address on file</t>
  </si>
  <si>
    <t>Repeal - redundant requirement of 12 AAC 02.900</t>
  </si>
  <si>
    <t>Editor's Note under 12 AAC 56.960</t>
  </si>
  <si>
    <t>MPC mailing address for incident report</t>
  </si>
  <si>
    <t>Delete - already included on the form</t>
  </si>
  <si>
    <t>12 AAC 56.965 (a)</t>
  </si>
  <si>
    <t>incident report</t>
  </si>
  <si>
    <t>Reword to include "form approved by the board"</t>
  </si>
  <si>
    <t>changes to a form required for reporting incidents allowing for the form to be modified as needed without regulation amendments</t>
  </si>
  <si>
    <t>12 AAC 56.965 (b)</t>
  </si>
  <si>
    <t>incident report to include 9 items</t>
  </si>
  <si>
    <t>Repeal - items are on the form</t>
  </si>
  <si>
    <t>12 AAC 56.990 (9), (26) and (34)</t>
  </si>
  <si>
    <t>Definitions</t>
  </si>
  <si>
    <t>Update references to CFR to "as amended" instead of obsolete dates</t>
  </si>
  <si>
    <t>changes language to conform to the ever-changing federal forms</t>
  </si>
  <si>
    <t>MAS - 1</t>
  </si>
  <si>
    <t>February 2026</t>
  </si>
  <si>
    <t>12 AAC 79.100  (b)2(c)</t>
  </si>
  <si>
    <t>Board of Massage Therapists</t>
  </si>
  <si>
    <t>Removal of the Entry Level Analysis Project adopted by reference and replaced with the adoption of Comta Course Curriculum Standards by reference</t>
  </si>
  <si>
    <t>Removal 12 AAC 79.100  (b)2(c)</t>
  </si>
  <si>
    <t>Remove of the ELAP reference will significantly reduce burden as apprenticeship models are submitted for board review.</t>
  </si>
  <si>
    <t>MAS - 2</t>
  </si>
  <si>
    <t>12 AAC 79.100 (b)2</t>
  </si>
  <si>
    <t>Defines 500 hour transcript date of acceptance before June 30 2019 and 625 hour transcript after July 1,2019</t>
  </si>
  <si>
    <t>Removal of 100(b)2</t>
  </si>
  <si>
    <t>Removal of 100(b)2 to improve regulation clarity by reducing irrelevant outdated regulation.</t>
  </si>
  <si>
    <t>12 AAC79.120</t>
  </si>
  <si>
    <t>Describes transitional license requirement of application before July 1, 2017</t>
  </si>
  <si>
    <t>Removal 12 AAC79.120</t>
  </si>
  <si>
    <t>Removal of 120 to improve regulation clarity by reducing irrelevant outdated regulation.</t>
  </si>
  <si>
    <t>12 AAC79.210(b)</t>
  </si>
  <si>
    <t xml:space="preserve">Applicant may receive 2 hours of CE credit for completing a hands-on CPR course  </t>
  </si>
  <si>
    <t>Removal 12 AAC79.210(b)</t>
  </si>
  <si>
    <t>Removal of 210(b)2 to reduce government interaction and improve clarity</t>
  </si>
  <si>
    <t>12 AAC 79.210 (d)</t>
  </si>
  <si>
    <t>Licensees must maintain detailed records of all CE hours and make them available upon request. Records must be retained for 4 years from the date the hours were obtained</t>
  </si>
  <si>
    <t>Removal 12 AAC 79.210 (d)</t>
  </si>
  <si>
    <t>Remove 210(d) to reduce government interaction</t>
  </si>
  <si>
    <t>12 AAC 79.220</t>
  </si>
  <si>
    <t>A licensee shall comply with all applicable requirements of 12 AAC 02.960 and 12 AAC 02.965</t>
  </si>
  <si>
    <t>Removal 12 AAC 79.220</t>
  </si>
  <si>
    <t>Remove duplicative regulation 220 that references centralized statute to provide clarity.</t>
  </si>
  <si>
    <t>12 AAC 79.920 (a)(c)</t>
  </si>
  <si>
    <t>Determines a 6 month application stale date.</t>
  </si>
  <si>
    <t>Removal 12 AAC 79.920 (a)(c)</t>
  </si>
  <si>
    <t>Remove 930(a)(c) to ease government interaction</t>
  </si>
  <si>
    <t>12 AAC 79.930 (a)(2)</t>
  </si>
  <si>
    <t>Establishment Registration application requirement of notarized documentation of self inspection and compliance attestation.</t>
  </si>
  <si>
    <t>Removal 12 AAC 79.930 (a)(2)</t>
  </si>
  <si>
    <t>Remove 930(a)(2) to ease government interaction</t>
  </si>
  <si>
    <t>12 AAC 79.930 (f)</t>
  </si>
  <si>
    <t>Establishment owner must notify the department in writing within 15 days after the establishment ceases operations.</t>
  </si>
  <si>
    <t>Removal 12 AAC 79.930 (f)</t>
  </si>
  <si>
    <t>Remove 930(f) to ease government interaction</t>
  </si>
  <si>
    <t>MED - 1</t>
  </si>
  <si>
    <t>Submitted to LRLR in Nov. 2024 -has Waiver - File Number 2024200536</t>
  </si>
  <si>
    <t>12 AAC 40.400 -   12 AAC 40.490</t>
  </si>
  <si>
    <t xml:space="preserve">State Medical Board </t>
  </si>
  <si>
    <t>Establishes requirements for Physician Assistant licensure and scope of practice</t>
  </si>
  <si>
    <t xml:space="preserve">Eliminates redundant requirements for licensure; streamlines collaborative practice requirements </t>
  </si>
  <si>
    <t xml:space="preserve">Proposed changes made at the request of and in collaboration with industry stakeholders; </t>
  </si>
  <si>
    <t>Submitted to LRLR with Waiver  on 8/28/2025-4.	File Number 2025200454</t>
  </si>
  <si>
    <t xml:space="preserve">12 AAC 40.967 </t>
  </si>
  <si>
    <t>Defines unprofessional conduct</t>
  </si>
  <si>
    <t>Adds the treatment of gender dysphoria in minors  as a new type of conduct for which licensees may be disciplined</t>
  </si>
  <si>
    <t xml:space="preserve">The board believes this action is needed to protect the public. </t>
  </si>
  <si>
    <t xml:space="preserve">LRLR review is complete - board to review and approve for public comment 2/26/2026 </t>
  </si>
  <si>
    <t xml:space="preserve">  12 AAC 40.943 (b)</t>
  </si>
  <si>
    <t>Standards for Telemedicine</t>
  </si>
  <si>
    <t>Eliminates  12 AAC 40.943 (b)</t>
  </si>
  <si>
    <t>Eliminates language made obsolete by new Federal and State Law  - (law review complete, awaiting board final approval and public comment)</t>
  </si>
  <si>
    <t>June 2026</t>
  </si>
  <si>
    <t>12 AAC 40.200 &amp; 12 AAC 40.940</t>
  </si>
  <si>
    <t xml:space="preserve">Establishes Continuing Medical Education &amp; Certification of Compliance  </t>
  </si>
  <si>
    <t>Add a new CME requirement related to Nutrition</t>
  </si>
  <si>
    <t>Change needed to comply with federal funding requirements related to the Rural Health Transformation grant</t>
  </si>
  <si>
    <t>MED - 2</t>
  </si>
  <si>
    <t>12 AAC 40.983</t>
  </si>
  <si>
    <t>Establishes the criteria for physician-pharmacist agreements</t>
  </si>
  <si>
    <t xml:space="preserve">Eliminate/Refine requirements related to pharmacist prescriptive authority and practice autonomy </t>
  </si>
  <si>
    <t>Changes requested by pharmacy stakeholders: access to care by eliminating approval by the Board, physical exam, restrictions on prescribing controlled substances</t>
  </si>
  <si>
    <t>August 2026</t>
  </si>
  <si>
    <t xml:space="preserve"> 12 AAC 40.010;  12 AAC 40.015; 12 AAC 40.025; 12 AAC 40.033; 12 AAC 40.036; 12 AAC 40.038; 12 AAC 40.045; 12 AAC 40.023</t>
  </si>
  <si>
    <t>Establishes minimum standards and requirements for licensure for MD, DO and DPMs</t>
  </si>
  <si>
    <t xml:space="preserve">Eliminate redundant / obsolete requirements from licensee (MD, DO &amp; DPM) applications   </t>
  </si>
  <si>
    <t>Changes needed to streamline and speed up application process.</t>
  </si>
  <si>
    <t>May 2027</t>
  </si>
  <si>
    <t>12 AAC 40.943 &amp;  12 AAC40.967 (27) &amp; (29)</t>
  </si>
  <si>
    <t>Standards for Telemedicine &amp; unprofessional conduct related to telemedicine violations</t>
  </si>
  <si>
    <t>Incorporate FSMB 2022 telemedicine guidance adopted by reference, previously approved by Board; Marry up of Telemedicine Statute 08.02.130 with outdated language pertaining to unprofessional conduct &amp; telemedicine practice violations</t>
  </si>
  <si>
    <t xml:space="preserve"> Update 2014 telemedicine guidance adopted by reference to FSMB 2022 - project approved by Board 11/15/2024, referred to Law, File Number 2025100875, closed by Law 10/25/2025; ensure unprofessional conduct regulations related to telehealth do not conflict with Telehealth Statute 08.02.130.</t>
  </si>
  <si>
    <t>MED - 3</t>
  </si>
  <si>
    <t>November 2026</t>
  </si>
  <si>
    <t>12 AAC 40.058</t>
  </si>
  <si>
    <t>Imposes a checklist to be used by division staff  to determine whether criteria for licensure is met</t>
  </si>
  <si>
    <t>Repeal entire section</t>
  </si>
  <si>
    <t>Clean up: change needed to eliminate redundancy (license application requirements already specified in regulation)</t>
  </si>
  <si>
    <t>MED - 4</t>
  </si>
  <si>
    <t>February 2027</t>
  </si>
  <si>
    <t>12 AAC 40.981</t>
  </si>
  <si>
    <t>Requires practitioners in the tribal health system to notify the Medical Board that they are practicing in the state without a license under a federal exemption</t>
  </si>
  <si>
    <t xml:space="preserve">Require practitioners to notify the Board if/when their practice status with Indian Health Services Changes  </t>
  </si>
  <si>
    <t>Clean up: add language to terminate the license exemption upon change in status (current language allows exemption for state licensure to exist indefinitely even if practitioner no longer works in tribal health)</t>
  </si>
  <si>
    <t>MED - 5</t>
  </si>
  <si>
    <t>12 AAC 40.955</t>
  </si>
  <si>
    <t>Imposes Codes of Ethics by profession type</t>
  </si>
  <si>
    <t>Eliminates separate ethical codes adopted by reference for these professions; Osteopaths, Podiatrists, and Physician Assistants; clarify that AMA Code of Ethics for physicians applies to all license types governed by board</t>
  </si>
  <si>
    <t xml:space="preserve">Change would compel all licensees under the medical board to be governed under one code of ethics. </t>
  </si>
  <si>
    <t>12 AAC 19.210(new)</t>
  </si>
  <si>
    <t>Board of Marital and Family Therapy</t>
  </si>
  <si>
    <t>Add - Supervisor renewal requirement</t>
  </si>
  <si>
    <t xml:space="preserve">Improves public safety by adding process for Supervisor certifications to be renewable to ensure supervisors continue to be eligible to supervise. </t>
  </si>
  <si>
    <t>12 AAC 19.210(c)</t>
  </si>
  <si>
    <t>Lists requirements to maintain approval</t>
  </si>
  <si>
    <t>Move to a new section of regulation created for supervisors.</t>
  </si>
  <si>
    <t xml:space="preserve">Improves public safety by adding clarification regarding requirements to continue to be eligible to supervise. </t>
  </si>
  <si>
    <t xml:space="preserve">Add - requirements for supervisor license to be dependent upon primary license. </t>
  </si>
  <si>
    <t>Improves public safety by ensuring if primary license is disciplined, supervisor certification is also affected</t>
  </si>
  <si>
    <t>12 AAC 19.340(a)</t>
  </si>
  <si>
    <t>Specifies license Reinstatement requirements</t>
  </si>
  <si>
    <t>Remove requirement to send to the board, add a 60 day grace period for providing CE certificates and add an application, fees, late fee, a sworn statement of completed CEs and proof of CEs</t>
  </si>
  <si>
    <t>Reduces administrative burden by not immediately requiring evidence of all continuing education certificates if applicant is renewing late, and clarify process</t>
  </si>
  <si>
    <t>12 AAC 19.xxx(new)</t>
  </si>
  <si>
    <t>Add - new section with requirements for supervisor renewal and reinstatement.</t>
  </si>
  <si>
    <t>12 AAC 19.300(b)(3)</t>
  </si>
  <si>
    <t>Detailing what statement to submit</t>
  </si>
  <si>
    <t>Remove specific language and add language for a sworn statement instead</t>
  </si>
  <si>
    <t>Remove specific language to reduce administrative burden for both division and licensees</t>
  </si>
  <si>
    <t>12 AAC 19.300(c)</t>
  </si>
  <si>
    <t>Requires 2 hours of CE in teletherapy</t>
  </si>
  <si>
    <t>Remove requirement</t>
  </si>
  <si>
    <t>Removes subjective CE requirements to decrease burden on both administration and licensees</t>
  </si>
  <si>
    <t xml:space="preserve">12 AAC 19.310 </t>
  </si>
  <si>
    <t xml:space="preserve">Specifies continuing education must be acceptable to the board. </t>
  </si>
  <si>
    <t>Clarify Language by adding regulation reference</t>
  </si>
  <si>
    <t>Provide clarity by cross-referencing requirements</t>
  </si>
  <si>
    <t>12 AAC 19.310(a)(2-4)</t>
  </si>
  <si>
    <t>Requires subcategories in addictions, cross-cultural, and domestic violence education</t>
  </si>
  <si>
    <t xml:space="preserve">Remove Requirements </t>
  </si>
  <si>
    <t>12 AAC 19.310(a-b)</t>
  </si>
  <si>
    <t>Specifies number of CEs required for renewal</t>
  </si>
  <si>
    <t>Decrease total number in (a) to 32 and in (b) to 16</t>
  </si>
  <si>
    <t>Reduces large subjective CE requirement to decrease burden on both administration and licensees</t>
  </si>
  <si>
    <t>12 AAC 19.310(b)(2-4)</t>
  </si>
  <si>
    <t xml:space="preserve">12 AAC 19.310(c) </t>
  </si>
  <si>
    <t>Requires specific number of CEs for applicants licensed less than a year</t>
  </si>
  <si>
    <t xml:space="preserve">Reduce to 6 </t>
  </si>
  <si>
    <t>12 AAC 19.310(c)(2-4)</t>
  </si>
  <si>
    <t>Requires subcategories in addictions, cross-cultural, and domestic violence education.</t>
  </si>
  <si>
    <t>12 AAC 19.210 e(1)</t>
  </si>
  <si>
    <t>Requires at least 4 hours of teletherapy training</t>
  </si>
  <si>
    <t xml:space="preserve">Remove Requirement </t>
  </si>
  <si>
    <t>12 AAC 19.210 (f)</t>
  </si>
  <si>
    <t xml:space="preserve">Notary Requirement </t>
  </si>
  <si>
    <t>12 AAC 19.405</t>
  </si>
  <si>
    <t>Requirements to practice teletherapy</t>
  </si>
  <si>
    <t>Remove Section</t>
  </si>
  <si>
    <t>Significantly decreases administrative burden. Current wording requires tracking of individuals eligible to provide teletherapy</t>
  </si>
  <si>
    <t>12 AAC 19.130(a) and (new)</t>
  </si>
  <si>
    <t xml:space="preserve">Identifies acceptable supervised experience supervised experience to meet requirements set in statute. </t>
  </si>
  <si>
    <t>Update references and expand to include supervision accrued out of state to match statute</t>
  </si>
  <si>
    <t xml:space="preserve">Aligns regulation to statutes updated in 2025 </t>
  </si>
  <si>
    <t>MFT - 2</t>
  </si>
  <si>
    <t>12 AAC 19.110(new)</t>
  </si>
  <si>
    <t>Add - Require VOLs from all states or jurisdictions where licensed to ensure applicants with discipline elsewhere are not licensed here.</t>
  </si>
  <si>
    <t>Necessary to protect public safety by ensuring applicants with discipline in other jurisdictions are not blindly licensed here.</t>
  </si>
  <si>
    <t>12 AAC 19.110 b(5)</t>
  </si>
  <si>
    <t>Requires "authorization for release of records" form.</t>
  </si>
  <si>
    <t>12 AAC 19.110(d)</t>
  </si>
  <si>
    <t>Requires six contact hours of domestic violence training.</t>
  </si>
  <si>
    <t>Reduce number to 3</t>
  </si>
  <si>
    <t>Reduce subjective number to decrease burden on applicants</t>
  </si>
  <si>
    <t>12 AAC 19.110(e) and (g)</t>
  </si>
  <si>
    <t>Identifies required exams and passing scores</t>
  </si>
  <si>
    <t>Update name of national exam and provider</t>
  </si>
  <si>
    <t>12 AAC 19.110(i)</t>
  </si>
  <si>
    <t>Describes delivery of exam</t>
  </si>
  <si>
    <t>Update to current delivery</t>
  </si>
  <si>
    <t>Aligns regulation to current process for clarity</t>
  </si>
  <si>
    <t>12 AAC 19.110(j)</t>
  </si>
  <si>
    <t>Requires 6 month delay after failed exam and requires a new application under specific conditions</t>
  </si>
  <si>
    <t>Update specific language to match statute</t>
  </si>
  <si>
    <t>12 AAC 19.110(k)</t>
  </si>
  <si>
    <t>12 AAC 19.115 b(3)</t>
  </si>
  <si>
    <t>Requires VOL of one current license in another state on a form provided by the department.</t>
  </si>
  <si>
    <t>Remove duplicative requirement</t>
  </si>
  <si>
    <t>Remove duplicative language for clarity</t>
  </si>
  <si>
    <t>12 AAC 19.115 b(4)</t>
  </si>
  <si>
    <t>Requires VOLs from all licensing jurisdictions.</t>
  </si>
  <si>
    <t>Update language to match requirements</t>
  </si>
  <si>
    <t>12 AAC 19.115 b(5)</t>
  </si>
  <si>
    <t>12 AAC 19.115(b)(6)</t>
  </si>
  <si>
    <t>Requires evidence of applicant's qualifications being equivalent for license by credentials</t>
  </si>
  <si>
    <t>Update language to require statutes and regulation showing the state has similar requirements instead of applicant having similar requirements to match statute</t>
  </si>
  <si>
    <t>Aligns requirement to match statute requirement, providing clarity for applicants</t>
  </si>
  <si>
    <t>12 AAC 19.115b(7)</t>
  </si>
  <si>
    <t>Requires Jurisprudence Questionnaire for credentials applicants</t>
  </si>
  <si>
    <t>12 AAC 19.115(c)</t>
  </si>
  <si>
    <t>12 AAC 19.200 b(4)</t>
  </si>
  <si>
    <t>12 AAC 19.200(new)</t>
  </si>
  <si>
    <t>Add requirement for VOL in each state where licensed</t>
  </si>
  <si>
    <t>12 AAC 19.110 b(4)</t>
  </si>
  <si>
    <t>Restates licensing requirements from statute</t>
  </si>
  <si>
    <t>Remove duplicative wording</t>
  </si>
  <si>
    <t>Reduce duplicative wording to streamline regulations</t>
  </si>
  <si>
    <t>12 AAC 19.200(g)</t>
  </si>
  <si>
    <t>12 AAC 19.320(b)(6)</t>
  </si>
  <si>
    <t>Allows for a maximum of 10 contact hours allocated among all MFT &amp; other professionals involved.</t>
  </si>
  <si>
    <t>Remove Restrictive Language</t>
  </si>
  <si>
    <t>Removes subjective CE restriction to decrease burden on both administration and licensees</t>
  </si>
  <si>
    <t>12 AAC 19.320(b)(7)</t>
  </si>
  <si>
    <t>12 AAC 19.320(c)</t>
  </si>
  <si>
    <t>Prevents job orientation hours from being accepted for CEs.</t>
  </si>
  <si>
    <t>12 AAC 19.320(d)</t>
  </si>
  <si>
    <t xml:space="preserve">Instructor must hold a master's degree or higher. </t>
  </si>
  <si>
    <t>12 AAC 19.320 (3)(B)</t>
  </si>
  <si>
    <t xml:space="preserve">Requires signed statement verifying licensee completed the program from an approved supervisor. </t>
  </si>
  <si>
    <t>Remove Requirement</t>
  </si>
  <si>
    <t>12 AAC 19.350</t>
  </si>
  <si>
    <t>Continuing education course approval.</t>
  </si>
  <si>
    <t>Remove outdated section to decrease confusion</t>
  </si>
  <si>
    <t>12 AAC 19.330(a)(b)(c)</t>
  </si>
  <si>
    <t>Specifies audit requirements</t>
  </si>
  <si>
    <t>Remove - duplicative to centralized regulation.</t>
  </si>
  <si>
    <t>Removed duplicative language for clarity</t>
  </si>
  <si>
    <t>12 AAC 19.410(c-e), (g)</t>
  </si>
  <si>
    <t>Lists requirements to practice teletherapy</t>
  </si>
  <si>
    <t>Remove Requirements - duplicative to code of ethics already adopted by reference</t>
  </si>
  <si>
    <t>12 AAC 19.410(f)</t>
  </si>
  <si>
    <t>Adopts AMFTRB Teletherapy Guidelines by reference</t>
  </si>
  <si>
    <t>Remove adoption - duplicative to code of ethics already adopted by reference</t>
  </si>
  <si>
    <t>12 AAC 19.415(a)</t>
  </si>
  <si>
    <t>Lists requirement to comply with federal law</t>
  </si>
  <si>
    <t>Remove - requirement already in federal law, not state specific requirement</t>
  </si>
  <si>
    <t>12 AAC 19.415(b)</t>
  </si>
  <si>
    <t>Requires licensees to protect clients from interruptions</t>
  </si>
  <si>
    <t>Remove- Duplicative to code of ethics</t>
  </si>
  <si>
    <t>12 AAC 19.420</t>
  </si>
  <si>
    <t>Specifies how to obtain informed consent</t>
  </si>
  <si>
    <t>Remove - duplicative to code of ethics</t>
  </si>
  <si>
    <t>12 AAC 19.900</t>
  </si>
  <si>
    <t>Identifies code of ethics for compliance</t>
  </si>
  <si>
    <t>change to most current revision adopted by AAMFT</t>
  </si>
  <si>
    <t>Removes need for regulation to change each time the Code of Ethics is updated and adopted</t>
  </si>
  <si>
    <t>12 AAC 19.990</t>
  </si>
  <si>
    <t>Defines a year of practice</t>
  </si>
  <si>
    <t>remove definition</t>
  </si>
  <si>
    <t>Remove definition which causes confusion for applicants</t>
  </si>
  <si>
    <t>MID - 1</t>
  </si>
  <si>
    <t>12 AAC 14.110(a)</t>
  </si>
  <si>
    <t>Certified Direct-Entry Midwives</t>
  </si>
  <si>
    <t>defines requirements for certified direct entry midwives applying by examination</t>
  </si>
  <si>
    <t xml:space="preserve">change to read: (a) The board will issue a certificate as a direct-entry midwife to an applicant who meets the requirements of AS 08.65.050 and this section, and passes the examination prepared and graded by the North American Registry of Midwives. </t>
  </si>
  <si>
    <t xml:space="preserve">See request to repeal 12 AAC 14.300 - The board is no longer required to approve applicants to take the NARM examination. </t>
  </si>
  <si>
    <t>12 AAC 14.110(b)(5)(A)</t>
  </si>
  <si>
    <t>requires verification of current Basic Life Support (BLS) certification</t>
  </si>
  <si>
    <t>repeal</t>
  </si>
  <si>
    <t>remove requirement for verification when applying by examination; NARM certification requires current BLS - redundant</t>
  </si>
  <si>
    <t>12 AAC 14.110(b)(5)(B)</t>
  </si>
  <si>
    <t xml:space="preserve">requires applicant submit current verification </t>
  </si>
  <si>
    <t xml:space="preserve">change wording to: (5) submit verification directly from the North American Registry of Midwives (NARM) verifying current certified professional midwife certification in good standing; </t>
  </si>
  <si>
    <t>verification of NARM CPM in good standing provides (A) and (C); need to reword for repeals and provide for primary source verification</t>
  </si>
  <si>
    <t>12 AAC 14.110(b)(5)(C)</t>
  </si>
  <si>
    <t>requires verification of current Neonatal Resuscitations Program (NRP)</t>
  </si>
  <si>
    <t>remove requirement for verification when applying by examination; NARM certification requires current NRP - redundant</t>
  </si>
  <si>
    <t>12 AAC 14.110(b)(7)</t>
  </si>
  <si>
    <t>requires applicant to provide verification of education and supervised clinical experiences; minimum of one year combined total</t>
  </si>
  <si>
    <t xml:space="preserve">redundant - by requiring NARM certification (which requires two years) the requirement of AS 08.65.050(4) is met. </t>
  </si>
  <si>
    <t>12 AAC 14.110(b)(8)</t>
  </si>
  <si>
    <t>NEW REGULATION</t>
  </si>
  <si>
    <t>ADD: (8) verification of passing the North American Registry of Midwives Examination (NARM) to  be sent directly to the department from NARM.</t>
  </si>
  <si>
    <t xml:space="preserve">add requirement to provide verification of passing NARM exam results as primary source documentation. Please note: passing NARM exam and NARM certification are two different things. </t>
  </si>
  <si>
    <t>12 AAC 14.120(b)(4)(A)</t>
  </si>
  <si>
    <t>requires verification of current Basic Life Support (BLS) certification when applying by credentials</t>
  </si>
  <si>
    <t>NARM Certification requires current BLS; redundant</t>
  </si>
  <si>
    <t>12 AAC 14.120(b)(4)(B)</t>
  </si>
  <si>
    <t>change wording to: (4) submit verification directly from the North American Registry of Midwives (NARM) verifying current certified professional midwife certification in good standing; and</t>
  </si>
  <si>
    <t>12 AAC 14.120(b)(4)(C)</t>
  </si>
  <si>
    <t>NARM Certification requires NPR; redundant</t>
  </si>
  <si>
    <t>12 AAC 14.120(b)(6)</t>
  </si>
  <si>
    <t>12 AAC 14.120(b)(7)</t>
  </si>
  <si>
    <t>requires verification of passing national examination score results when applying by credentials</t>
  </si>
  <si>
    <t>By providing NARM certification in good standing - you have verified you have passed the NARM examination - redundant</t>
  </si>
  <si>
    <t>12 AAC 14.120(b)(8)</t>
  </si>
  <si>
    <t>requires documentation of continuing competency requirements for applicants by credentials</t>
  </si>
  <si>
    <t>14.420 is met by having a valid NARM certification; 14.430 was repealed 02/22/2023. This regulation is no longer necessary.</t>
  </si>
  <si>
    <t>12 AAC 14.120(d)</t>
  </si>
  <si>
    <t>allows board to approve substitute programs for BLS and Neonatal Resuscitation Program if equivalent</t>
  </si>
  <si>
    <t>No longer required because NARM approves the programs required for CPR and NRP</t>
  </si>
  <si>
    <t>12 AAC 14.125(b)(5)</t>
  </si>
  <si>
    <t>requires applicant provide certification they have completed course of study and supervised clinical experience of at least one year duration and passed national exam</t>
  </si>
  <si>
    <t xml:space="preserve">change to read: (5) verification directly from the North American Registry of Midwives (NARM) verifying current certified professional midwife certification in good standing. </t>
  </si>
  <si>
    <t>Add requirement to provide certified professional midwife certification in good standing from North American Registry of Midwives (NARM); remove requirement for supervised clinical experience and passing national examination as both requirements are fulfilled by having NARM certification in good standing; certification that the applicant has completed a course of study not required as NARM certification fulfills requirement similar to changes made in 12 AAC 14.110 and 14.120 above.</t>
  </si>
  <si>
    <t>12 AAC 14.135</t>
  </si>
  <si>
    <t xml:space="preserve">add requirement that any military courtesy certificate or permit issued only goes to a licensee that holds a certified professional midwife certification in good standing from the North American Registry of Midwives (NARM). </t>
  </si>
  <si>
    <t>Board wants to ensure that any licensee meets the minimum requirement of holding a certified professional midwife certification in good standing from the North American Registry of Midwives (NARM)</t>
  </si>
  <si>
    <t>12 AAC 14.210(a)(1) - (5)</t>
  </si>
  <si>
    <t>requires applicants must have completed all clinical experience requirements under the supervision of a preceptor that holds a license in good standing and is registered as a preceptor with NARM; establishes minimum requirements for someone who can be a preceptor</t>
  </si>
  <si>
    <t>NARM certification application paperwork provides this same information. We require they provide a NARM certification in good standing; redundant</t>
  </si>
  <si>
    <t>12 AAC 14.210(b)(1) - (6)</t>
  </si>
  <si>
    <t>establishes minimum requirements for supervised clinical experiences for applicants</t>
  </si>
  <si>
    <t>12 AAC 14.210(c)(1) - (4)</t>
  </si>
  <si>
    <t>establishes minimum requirements for continuous care supervised clinical experiences for applicants</t>
  </si>
  <si>
    <t>AK requirements differ from NARM certification requirements = AK over and above. NARM certification is the minimum National standard. Align AK with national standard.</t>
  </si>
  <si>
    <t>12 AAC 14.210(d)</t>
  </si>
  <si>
    <t>requires that at least 10 supervised clinical experiences be within two years of date of application</t>
  </si>
  <si>
    <t>12 AAC 14.210(e)(1) - (9)</t>
  </si>
  <si>
    <t>sets data required for documentation to be submitted for clinical experiences</t>
  </si>
  <si>
    <t>12 AAC 14.210(f)</t>
  </si>
  <si>
    <t>provides criteria that all applicants are tested on for clinical experience requirements by preceptor</t>
  </si>
  <si>
    <t>NARM skills checklist provides. The AK version has not been updated since 2003 and is no longer available. NARM certification required for licensure; Preceptor must sign off on for NARM certification; redundant</t>
  </si>
  <si>
    <t>Practical Skills List for Alaska Certified Direct-Entry Midwives, Dated January 2003, adapted from the copyrighted 2003 version of the North American Registry of Midwives</t>
  </si>
  <si>
    <t>document adopted by reference</t>
  </si>
  <si>
    <t>NARM skills checklist provides this information within the NARM Certification process. The AK version has not been updated since 2003 and is no longer available. NARM certification required for licensure; Preceptor must sign off on for NARM certification; redundant</t>
  </si>
  <si>
    <t>Editor's note</t>
  </si>
  <si>
    <t>Editor's note re: Practical Skills List</t>
  </si>
  <si>
    <t>remove</t>
  </si>
  <si>
    <t>remove as Practical Skills list adoption by reference being repealed</t>
  </si>
  <si>
    <t>12 AAC 14.220(a)</t>
  </si>
  <si>
    <t>set standards for apprenticeship programs</t>
  </si>
  <si>
    <t xml:space="preserve">change to read: (a) To be approved by the board, an apprenticeship program must meet the standard of the North American Registry of Midwives (NARM). </t>
  </si>
  <si>
    <t>remove requirement for board to review and approve apprenticeship programs; all programs and preceptors must meet NARM standards</t>
  </si>
  <si>
    <t>12 AAC 14.220(a)(1) - (3)</t>
  </si>
  <si>
    <t>sets standards for Apprenticeship programs</t>
  </si>
  <si>
    <t>remove requirement for board to review and approve apprenticeship programs; all programs and preceptors approved by NARM</t>
  </si>
  <si>
    <t>12 AAC 14.220(b)</t>
  </si>
  <si>
    <t>sets standards for apprenticeship program preceptor</t>
  </si>
  <si>
    <t>remove definition of apprenticeship program preceptor as NARM regulates requirements. Regulation no longer required</t>
  </si>
  <si>
    <t>12 AAC 14.300 (a)</t>
  </si>
  <si>
    <t>sets standards for national examination requirement to be NARM</t>
  </si>
  <si>
    <t xml:space="preserve">repeal, if possible - if not, change to read: (a) The examination required for certification as a direct-entry midwife is the national examination prepared and graded by the North American Registry of Midwives. </t>
  </si>
  <si>
    <t xml:space="preserve">Would like to repeal entire 12 AAC 14.300 section, if possible, and add the first sentence "(a) the examination required for certification as a direct entry midwife is the national examination prepared and graded by the North American Registry of Midwives." to 12 AAC 14.110 if we can. Board approval is no longer required for someone to sit for the NARM examination. </t>
  </si>
  <si>
    <t>12 AAC 14.300(a)(1) -(2)</t>
  </si>
  <si>
    <t>sets standards for national examination requirement</t>
  </si>
  <si>
    <t>see 12 AAC 14.300(a) above</t>
  </si>
  <si>
    <t>12 AAC 14.300(b)</t>
  </si>
  <si>
    <t>requires verification of passing national examination score results</t>
  </si>
  <si>
    <t>12 AAC 14.300(c)(1) - (5)</t>
  </si>
  <si>
    <t>sets parameters to be scheduled for national examination</t>
  </si>
  <si>
    <t>remove?</t>
  </si>
  <si>
    <t>12 AAC 14.400(b)(4)(A)(i)</t>
  </si>
  <si>
    <t>remove requirement for verification at renewal; CPM certification renewal requires verification of current BLS certification</t>
  </si>
  <si>
    <t>12 AAC 14.400(b)(4)(A)(ii)</t>
  </si>
  <si>
    <t>remove requirement for verification at renewal; CPM certification renewal requires verification of current NRP certification</t>
  </si>
  <si>
    <t>12 AAC 14.400(b)(5)(B)</t>
  </si>
  <si>
    <t xml:space="preserve">requires compliance with peer review requirements </t>
  </si>
  <si>
    <t xml:space="preserve">remove requirement - peer review 12 AAC 14.445 being redefined as met by NARM Certification. </t>
  </si>
  <si>
    <t>12 AAC 14.445(a)</t>
  </si>
  <si>
    <t>requires midwives to participate in four hours of peer review each renewal cycle</t>
  </si>
  <si>
    <t xml:space="preserve">change to read: Peer review requirements are satisfied by holding a current certification at the time of renewal as a certified professional midwife from the North American Registry of Midwives (NARM). </t>
  </si>
  <si>
    <t xml:space="preserve">change language to state peer review requirements are satisfied by holding a current certification at the time of renewal as a certified professional midwife from NARM - align regulations with the national standard of NARM. NARM conducts random audits of recertification applications to ensure compliance with the peer review requirement. NARM Peer review requirements = 5 hours of community peer review every 3 years of recertification cycle. Peer review required for reactivating an expired certification. Process includes minimum of three midwives. </t>
  </si>
  <si>
    <t>12 AAC 14.445(b)(1) - (2)</t>
  </si>
  <si>
    <t>defines peer review to be minimum submission of one case for review where midwife was primarily responsible or if not primarily responsible in any patient's care, to submit at least one case where midwife was involved for peer review</t>
  </si>
  <si>
    <t>see 12 AAC 14.445(a) above</t>
  </si>
  <si>
    <t>12 AAC 14.445(c)</t>
  </si>
  <si>
    <t>requires any record submitted for peer review be kept confidential as required by state and federal law whether submitted electronically or otherwise</t>
  </si>
  <si>
    <t>12 AAC 14.445(d)</t>
  </si>
  <si>
    <t>requires peer review participant receiving records ensure records received are kept confidential as required by state and federal law</t>
  </si>
  <si>
    <t>12 AAC 14.445(e)(1) - (4)</t>
  </si>
  <si>
    <t>defines peer review panel  standards</t>
  </si>
  <si>
    <t>12 AAC 14.445(f)</t>
  </si>
  <si>
    <t>clarifies results or recommendations from peer review participants regarding a case submitted for peer review are not binding to the board</t>
  </si>
  <si>
    <t>12 AAC 14.445(g)</t>
  </si>
  <si>
    <t>requires midwife to maintain adequate and detailed records of peer review participation and case(s) submitted and make records available to the board upon request</t>
  </si>
  <si>
    <t>12 AAC 14.445(h)</t>
  </si>
  <si>
    <t xml:space="preserve">reiterates statutory disciplinary sanction ramifications for failure to comply </t>
  </si>
  <si>
    <t>12 AAC 14.445(i)</t>
  </si>
  <si>
    <t xml:space="preserve">clarifies peer review must be held by means where all participants are able to communicate at the same time in real time i.e. live video call or in-person meeting. </t>
  </si>
  <si>
    <t>12 AAC 14.460</t>
  </si>
  <si>
    <t>Requires licensees to verify compliance with CE, professional practice, and peer review requirements at renewal and establishes time frame for maintaining CE records</t>
  </si>
  <si>
    <t>remove requirement - redundant; current NARM certification meets both CE and Peer review standards; NARM has established records retention standards; 12 AAC 14.400(b)(5) says same thing; Centralized regulation 12 AAC 02.960(f) defines record retention requirements for audit purposes</t>
  </si>
  <si>
    <t>12 AAC 14.470(b)(4)</t>
  </si>
  <si>
    <t xml:space="preserve">change to read: submit verification of current certified professional midwife certification in good standing directly from the North American Registry of Midwives (NARM); </t>
  </si>
  <si>
    <t xml:space="preserve">require applicant for reinstatement provide certified professional midwife (CPM) certification in good standing from the North American Registry of Midwives (NARM). </t>
  </si>
  <si>
    <t>12 AAC 14.470(b)(4)(A)</t>
  </si>
  <si>
    <t>remove requirement for verification at reinstatement; midwife cannot renew NARM certification in good standing without providing verification of current BLS; redundant</t>
  </si>
  <si>
    <t>12 AAC 14.470(b)(4)(B)</t>
  </si>
  <si>
    <t>remove requirement for verification at reinstatement; midwife cannot renew NARM certification in good standing without providing verification of current NPR; redundant</t>
  </si>
  <si>
    <t>12 AAC 14.560(a)</t>
  </si>
  <si>
    <t>requires licensees to provide documentation of training and skills to perform permitted practices</t>
  </si>
  <si>
    <t>change to read: (a) The following practices may be performed by a certified direct-entry midwife: 
remove [WHO, IN ACCORDANCE WITH (C) OF THIS SECTION, PROVIDES DOCUMENTATION ACCEPTABLE TO THE BOARD OF HAVING THE TRAINING AND SKILLS NECESSARY TO SAFELY PERFORM THEM:]</t>
  </si>
  <si>
    <t xml:space="preserve">remove requirement for a midwife to provide documentation of training and skills to perform the practices in list (a) as NARM certification (CPM) confirms training as been completed. </t>
  </si>
  <si>
    <t>MID - 2</t>
  </si>
  <si>
    <t>12 AAC 14.110(c)</t>
  </si>
  <si>
    <t>requires complete application with all verifications to be received in Juneau office prior to next scheduled board meeting for board to review</t>
  </si>
  <si>
    <t>The board reviews applications outside of board meetings. This requirement is not necessary.</t>
  </si>
  <si>
    <t>12 AAC 14.120(b)(1)</t>
  </si>
  <si>
    <t>requires application by credentials to be notarized</t>
  </si>
  <si>
    <t>change to read: (1) a complete application on a form provided by the department;</t>
  </si>
  <si>
    <t>remove requirement for a notarized application as not required in statute</t>
  </si>
  <si>
    <t>12 AAC 14.120(b)(3)</t>
  </si>
  <si>
    <t>requires signed authorization release of records in advance for investigative purposes</t>
  </si>
  <si>
    <t>remove requirement for signed authorization in advance for investigative purposes</t>
  </si>
  <si>
    <t>12 AAC 14.120(b)(9)</t>
  </si>
  <si>
    <t>requires applicant to provide documentation of 10 births in the 24 months preceding date of application by credentials</t>
  </si>
  <si>
    <t xml:space="preserve">change to read: (9) an affidavit from the applicant on a form provided by the department documenting that the applicant was the primary or assisting midwife for at least 10 births, five of which the applicant was the primary midwife, within the 24 months preceding the date of application; the affidavit must include the following information: 
(1) the date of birth; 
(2) the location of birth; 
(3) the name of the person who managed the labor and delivery; </t>
  </si>
  <si>
    <t xml:space="preserve">12 AAC 14.210(e)(1) - (8) is recommended to be repealed. Would need to spell out requirements here. Abbreviating requirements. </t>
  </si>
  <si>
    <t>12 AAC 14.120(c)</t>
  </si>
  <si>
    <t>12 AAC 14.400(b)(4)(B)</t>
  </si>
  <si>
    <t>requires verification of current CPM from NARM</t>
  </si>
  <si>
    <t xml:space="preserve">change to read: (4) submit verification of current certified professional midwife certification in good standing from the North American Registry of Midwives (NARM); </t>
  </si>
  <si>
    <t>need to reorder (4) because Ai and Aii are being repealed and provide for primary source verification</t>
  </si>
  <si>
    <t>12 AAC 14.400(b)(5)(A)</t>
  </si>
  <si>
    <t>requires verification of compliance with continuing competency requirements for CE, Professional Practice and Peer Review</t>
  </si>
  <si>
    <t xml:space="preserve">change to read: demonstrate continued practical professional competency by verifying fulfillment of the continuing professional practice requirements in 12 AAC 14.440. </t>
  </si>
  <si>
    <t>reword due to changes - CE requirements of 12 AAC 14.420 already defined as met by having a current NARM certification;  12 AAC 14.430 was repealed 02/22/2023; peer review requirements of 12 AAC 14.445 being changed to state met by NARM certification;  only thing left is continuing professional practice requirements of 14.440</t>
  </si>
  <si>
    <t>12 AAC 14.470(b)(5)</t>
  </si>
  <si>
    <t>requires verification of continuing education completed for entire period since certificate has been lapsed</t>
  </si>
  <si>
    <t>remove requirement for verification of continuing education; NARM certification in good standing provides verification continuing education requirements in 12 AAC 14.420 have been met</t>
  </si>
  <si>
    <t>12 AAC 14.470(b)(6)(A) + (B)</t>
  </si>
  <si>
    <t>requires verification of professional practice requirement (10 births) for entire period certificate has been lapsed</t>
  </si>
  <si>
    <t>AK resident unable to fulfill requirement without going out of state and getting out of state license. Board will address through statutory changes in 2026-2027</t>
  </si>
  <si>
    <t>This is an unattainable regulation requirement for someone residing the state of Alaska without a license. You cannot be a primary or assisting midwife without an active license in the year immediately preceding your application for reinstatement unless those births were done elsewhere with an out of state license. If the births were attained in AK, it would have been done without a license (practicing without a license). Alaska apprentice permit requires that the individual be accepted into and participating into a program of education, training, and apprenticeship approved by the board under AS 08.65.030. See LE3 notes in PDF</t>
  </si>
  <si>
    <t>12 AAC 14.540(e)</t>
  </si>
  <si>
    <t>states that all patient records of midwives are subject to review by the board</t>
  </si>
  <si>
    <t xml:space="preserve">remove requirement. All complaints are handled by Investigations. There would not be a reason for the board to selectively review confidential patient records. </t>
  </si>
  <si>
    <t>12 AAC 14.990(4)</t>
  </si>
  <si>
    <t>requires preceptor comply with section 12 AAC 14.210(a) - preceptor registration with NARM</t>
  </si>
  <si>
    <t xml:space="preserve">change to read: (4) "preceptor" means a person qualified under AS 08.65.090(b) who supervises a person training to be a direct-entry midwife or supervises a lapsed certificate holder in the process of reinstatement under 12 AAC 14.470(b)(6)(B); </t>
  </si>
  <si>
    <t>remove reference to 12 AAC 14.210(a) as this regulation section being repealed</t>
  </si>
  <si>
    <t>MID - 3</t>
  </si>
  <si>
    <t>12 AAC 14.560(c)</t>
  </si>
  <si>
    <t>requires board to notify midwife that documentation provided is acceptable for competence for permitted practices in (a) and (b)</t>
  </si>
  <si>
    <t xml:space="preserve">change to read: The board will notify the certified direct-entry midwife that documentation submitted under (b) of this section is acceptable to the board of competence in these practices. A certified direct-entry midwife may not perform the practices set out in (b) of this section until notification or acceptance has been provided to the certified direct-entry midwife by the board. </t>
  </si>
  <si>
    <t>reword section so the requirement for documentation only applies to section (b) - performing prenatal care, vaginal delivery, and postpartum care for a client with a previous cesarean section. Documentation not required for the list in (a) as having your NARM certification (CPM) confirms training for practices in (a).</t>
  </si>
  <si>
    <t>MID - 4</t>
  </si>
  <si>
    <t>12 AAC 14.110(d)</t>
  </si>
  <si>
    <t>remove requirement for board to approve substitute programs for BLS, NARM or NRP as NARM approves courses</t>
  </si>
  <si>
    <t xml:space="preserve">Remove Editor's Note - is this required? </t>
  </si>
  <si>
    <t>12 AAC 14.140</t>
  </si>
  <si>
    <t>Requires attestation from applicant that application contents are truthful and grants board ability to deny approval to take examination</t>
  </si>
  <si>
    <t>This section was added when the board was required to approve or deny people to take the examination. This whole section can be removed. If someone gives false information on an application - centralized statute/regulation covers ability to discipline.</t>
  </si>
  <si>
    <t>12 AAC 14.540(f)</t>
  </si>
  <si>
    <t xml:space="preserve">requires midwives to submit report of death form #08-4551 to Board of Certified Direct Entry Midwives </t>
  </si>
  <si>
    <t>change to read: (f) Not later than three [14] days after the delivery or transfer of care of a client for whom a certified direct-entry midwife had primary responsibility, the certified direct-entry midwife shall report to the Department of Health, as required under AS 08.65.140</t>
  </si>
  <si>
    <t>changing requirement for midwives to submit reports of death to Dept of Health per AS 08.65.140</t>
  </si>
  <si>
    <t>12 AAC 14.550(a)(1)-(3)</t>
  </si>
  <si>
    <t>requires midwives to have written back-up arrangements for procedures concerning abnormal conditions and medically indicated maternal or infant consultations</t>
  </si>
  <si>
    <t>remove requirement - redundant to requirements in 12 AAC 14.510 Consultation and Referral; basic business practices - not needed in state regulation</t>
  </si>
  <si>
    <t>12 AAC 14.550(b)</t>
  </si>
  <si>
    <t>requires a midwife to provide a copy of their written backup arrangement to board upon request</t>
  </si>
  <si>
    <t>remove - any complaint would come through investigations. Board would never randomly choose to request this from a licensee.</t>
  </si>
  <si>
    <t>12 AAC 14.910(2)</t>
  </si>
  <si>
    <t>requires midwives to adhere to statement of values and ethics of the Midwives Alliance North America (MANA), revised and approved August 2010</t>
  </si>
  <si>
    <t>delete requirement - document adopted by reference; MANA dissolved 2024</t>
  </si>
  <si>
    <t xml:space="preserve">Midwives Alliance North America (MANA) Statement of Values and Ethics </t>
  </si>
  <si>
    <t>repeal in 12 AAC 14.910(2)</t>
  </si>
  <si>
    <t>remove - MANA dissolved 2024; no longer applicable.</t>
  </si>
  <si>
    <t>refers to Alaska Board of Certified Direct-Entry Midwives Code of Ethics and Midwives Alliance North American (MANA) Statement of Values and Ethics</t>
  </si>
  <si>
    <t>edit to remove reference to MANA Statement of Values and Ethics</t>
  </si>
  <si>
    <t xml:space="preserve">repeal adoption by reference of MANA Statement of Values and Ethics - MANA dissolved in 2024. No longer applicable. </t>
  </si>
  <si>
    <t>n/a</t>
  </si>
  <si>
    <t>12 AAC 14.990(7)</t>
  </si>
  <si>
    <t xml:space="preserve">add: (7) "in good standing" means a license that is not conditioned, limited, or restricted in any way; past discipline must be resolved with any terms satisfied. </t>
  </si>
  <si>
    <t xml:space="preserve">adding definition for "in good standing" to provide clarification </t>
  </si>
  <si>
    <t>12 AAC 44.290</t>
  </si>
  <si>
    <t>Board of Nursing</t>
  </si>
  <si>
    <t xml:space="preserve">Outlining requirements for applicants for Examination </t>
  </si>
  <si>
    <t>remove req. for notarized signature, remove (iii), revisit verbiage in regulation. Remove vendor specific language.</t>
  </si>
  <si>
    <t>Achieve reduction, reform/modernization, ease of government interaction</t>
  </si>
  <si>
    <t>12 AAC 44.320</t>
  </si>
  <si>
    <t>Temporary Permits</t>
  </si>
  <si>
    <t xml:space="preserve">(b)(2) and in ( e)(3)remove temporary permit fee? It is no longer collected. Also revise (e ) (6) to say "who graduated from a school of nursing not taught in English?  </t>
  </si>
  <si>
    <t>complete regulation project that was in progress, reform/modernization</t>
  </si>
  <si>
    <t>12 AAC 44. 305</t>
  </si>
  <si>
    <t>Allows applicants to use their current license and information to endorse to AK</t>
  </si>
  <si>
    <t xml:space="preserve">(b)2(D) could be repealed due to age. (minus 1)  Consider a rewrite on this entire section to remove scores.                                                          Need to correct verbiage in (H) (ii)   or move it. Plus correct vendor language.            Remove (1) (F)- requiring a notarized signature page (minus 1) </t>
  </si>
  <si>
    <t>Achieve reduction, reform/modernization,</t>
  </si>
  <si>
    <t>12 AAC 44.310</t>
  </si>
  <si>
    <t>Allows applicants who graduated from a foreign school of nursing to endorse to AK</t>
  </si>
  <si>
    <t>12 AAC 44.312</t>
  </si>
  <si>
    <t>Achieve reduction</t>
  </si>
  <si>
    <t>12 AAC 44.317</t>
  </si>
  <si>
    <t xml:space="preserve">Outlining criteria required to reinstate a lapsed or retired license. </t>
  </si>
  <si>
    <t>12 AAC 44.800</t>
  </si>
  <si>
    <t>Pathway to apply by exam for a nurse aide</t>
  </si>
  <si>
    <t>Achieve reduction, reform/modernization, ease of government interaction, transparency</t>
  </si>
  <si>
    <t>12 AAC 44.805</t>
  </si>
  <si>
    <t xml:space="preserve">Pathway to apply for a nurse aide certificate when there is a valid certificate from another state and proof of valid education. </t>
  </si>
  <si>
    <t>reform/modernization, ease of government interaction</t>
  </si>
  <si>
    <t>12 AAC 44.815</t>
  </si>
  <si>
    <t>Outlines requirements to renew a Nurse Aide Certification</t>
  </si>
  <si>
    <t>12 AAC 44.820</t>
  </si>
  <si>
    <t>Outlines what is needed to reinstate a lapsed certification for a Nurse Aide</t>
  </si>
  <si>
    <t>12 AAC 44.830</t>
  </si>
  <si>
    <t xml:space="preserve">Identifies the steps and items required to apply for Nurse Aide training program approval. </t>
  </si>
  <si>
    <t>12 AAC 44.835</t>
  </si>
  <si>
    <t>Identifies the standards for a Nurse Aide training program</t>
  </si>
  <si>
    <t>12 AAC 44.845</t>
  </si>
  <si>
    <t xml:space="preserve">Lists the required curriculum topics for a Nurse Aide training program. </t>
  </si>
  <si>
    <t>12 AAC 44.847</t>
  </si>
  <si>
    <t>Lists the required clinical training components and hours for a Nurse Aide training program.</t>
  </si>
  <si>
    <t>12 AAC 44.852</t>
  </si>
  <si>
    <t xml:space="preserve">Requires the training programs to keep a skills checklist to record students performance. </t>
  </si>
  <si>
    <t>Achieve reduction, ease of government interaction</t>
  </si>
  <si>
    <t>12 AAC 44.858</t>
  </si>
  <si>
    <t xml:space="preserve">Requires an 80 % pass rate and outlines remedial steps if not obtained. </t>
  </si>
  <si>
    <t>12 AAC 44.860</t>
  </si>
  <si>
    <t>Requires notification of discontinuance of a training program</t>
  </si>
  <si>
    <t>12 AAC 44.885</t>
  </si>
  <si>
    <t xml:space="preserve">Requires ID that states you are a CNA when working. </t>
  </si>
  <si>
    <t>12 AAC 44.400</t>
  </si>
  <si>
    <t>outlines the requirements for initial license to practice for an APRN</t>
  </si>
  <si>
    <t>ease of government interaction</t>
  </si>
  <si>
    <t>12 AAC  44.440</t>
  </si>
  <si>
    <t xml:space="preserve"> reform/modernization</t>
  </si>
  <si>
    <t>12 AAC  44.445</t>
  </si>
  <si>
    <t>(h) can be repealed- (g) covers it</t>
  </si>
  <si>
    <t>Achieve reduction,</t>
  </si>
  <si>
    <t>12 AAC  44.447</t>
  </si>
  <si>
    <t>outlines dispensing standards for an APRN</t>
  </si>
  <si>
    <t>12 AAC  44.460</t>
  </si>
  <si>
    <t xml:space="preserve">Designation for APRN students attending out of state schools but completing clinicals in AK and also available for APRN's needing to obtain clinical practice to reinstate their license. </t>
  </si>
  <si>
    <t>12 AAC 44.475</t>
  </si>
  <si>
    <t>Outlines what is needed to reinstate an APRN license</t>
  </si>
  <si>
    <t>reform/modernization</t>
  </si>
  <si>
    <t>12 AAC 44.965</t>
  </si>
  <si>
    <t>Outlines to who and under what conditions the administration of medication can be delegated</t>
  </si>
  <si>
    <t>(b ) (1) (2)- must remove as defined in 7 AAC 43.1110- as it has been repealed</t>
  </si>
  <si>
    <t>Board plans to rewrite all delegation regulations for updates and clarity. Multiple stakeholder input regarding these regulations. Transparency</t>
  </si>
  <si>
    <t>12 AAC 44.966</t>
  </si>
  <si>
    <t xml:space="preserve">Outlines that an APRN can delegate injectable medications to a CMA and under what conditions. </t>
  </si>
  <si>
    <t xml:space="preserve">Board plans to rewrite all delegation regulations for updates and clarity. Multiple stakeholder input regarding these regulations. </t>
  </si>
  <si>
    <t>12 AAC 44.970</t>
  </si>
  <si>
    <t>Nursing Duties that may not be delegated</t>
  </si>
  <si>
    <t>12 AAC 44.950</t>
  </si>
  <si>
    <t>Outlines when and what a Nurse can delegate to another individual</t>
  </si>
  <si>
    <t>12 AAC 44.955</t>
  </si>
  <si>
    <t>Specifies what are routine nursing duties that can be delegated</t>
  </si>
  <si>
    <t>12 AAC 44.960</t>
  </si>
  <si>
    <t>Specifies what are specialized nursing duties</t>
  </si>
  <si>
    <t>12 AAC 44.055</t>
  </si>
  <si>
    <t xml:space="preserve">Requires an 80% cumulative yearly pass rate. And outlines the required corrective plan if it does not. </t>
  </si>
  <si>
    <t xml:space="preserve">12 AAC 44.060 </t>
  </si>
  <si>
    <t xml:space="preserve">Outlines requirements of a nursing educational program. </t>
  </si>
  <si>
    <t>12 AAC 44.072</t>
  </si>
  <si>
    <t>12 AAC 44.090</t>
  </si>
  <si>
    <t>Outlines requirements for Nursing Program faculty</t>
  </si>
  <si>
    <t>Remove redundancy, rewrite to be concise</t>
  </si>
  <si>
    <t>12 AAC 44.040</t>
  </si>
  <si>
    <t xml:space="preserve">Outlines what is needed and the timeline to establish a nursing education program in Alaska. </t>
  </si>
  <si>
    <t>Streamline req. and reduce discretionary items. Adjust timeframes or remove.</t>
  </si>
  <si>
    <t>Achieve reduction, ease of government interaction, reform/modernization</t>
  </si>
  <si>
    <t>12 AAC 44.130</t>
  </si>
  <si>
    <t>Outlines requirements for nursing program curriculum</t>
  </si>
  <si>
    <t>reform/modernization, Achieve reduction</t>
  </si>
  <si>
    <t>12 AAC 44.135</t>
  </si>
  <si>
    <t>requires NP programs to meet criteria of a document adopted by reference in 2016</t>
  </si>
  <si>
    <t>Either need to update the document by reference and/or revisit to reduce discretionary items</t>
  </si>
  <si>
    <t>12 AAC 44.140</t>
  </si>
  <si>
    <t>Requiring schools of nursing to provide a yearly report to the board</t>
  </si>
  <si>
    <t>12 AAC 44.380</t>
  </si>
  <si>
    <t>12 AAC 44. 600</t>
  </si>
  <si>
    <t>12 AAC 44.610</t>
  </si>
  <si>
    <t>Outlines continuing education requirements to maintain licensure</t>
  </si>
  <si>
    <t>review for potential repeal (4 items)</t>
  </si>
  <si>
    <t>12 AAC 44. 620</t>
  </si>
  <si>
    <t>12 AAC 44.630</t>
  </si>
  <si>
    <t xml:space="preserve">Requires 320 hours of employment per license cycle to fulfill a continuing competency requirement. </t>
  </si>
  <si>
    <t>12 AAC 44. 650</t>
  </si>
  <si>
    <t xml:space="preserve">States requirements to comply with continuing competency requirements depending on which year of the cycle you are licensed. </t>
  </si>
  <si>
    <t>12 AAC 44.660</t>
  </si>
  <si>
    <t xml:space="preserve">Outlines requirement to comply with Audit </t>
  </si>
  <si>
    <t>12 AAC 44.745</t>
  </si>
  <si>
    <t>Requirement to display a name tag identifying licensee as an LPN or an RN</t>
  </si>
  <si>
    <t>12 AAC 44.825</t>
  </si>
  <si>
    <t xml:space="preserve">Identifies the continuing education requirements to maintain a Nurse Aide certification. </t>
  </si>
  <si>
    <t>Achieve reduction, ease of government interaction, modernization</t>
  </si>
  <si>
    <t>12 AAC 44.840</t>
  </si>
  <si>
    <t>Identifies the education requirements for Nurse Aide program instructors</t>
  </si>
  <si>
    <t>12 AAC 44.925</t>
  </si>
  <si>
    <t>Outlines the standards for Telehealth for an APRN</t>
  </si>
  <si>
    <t>Need to update document to new version</t>
  </si>
  <si>
    <t>12 AAC 44.930</t>
  </si>
  <si>
    <t>Requirement to provide the BON notice and supporting documentation if there is a name change</t>
  </si>
  <si>
    <t>open it to omit timeframe</t>
  </si>
  <si>
    <t>OPT - 1</t>
  </si>
  <si>
    <t>Submitted to LRLR on 12/2/2024, waiver obtained after AO 358 issued. File Number 2024200563</t>
  </si>
  <si>
    <t xml:space="preserve">12 AAC 48.new &amp; 12 AAC 48.330 </t>
  </si>
  <si>
    <t>Board of Examiners in Optometry</t>
  </si>
  <si>
    <t>Regulations to implement 2024 HB 309 related to delegation of duties</t>
  </si>
  <si>
    <t>HB 309 enables optometrists in Alaska to delegate certain duties, within their scope of practice, to their staff. Provides necessary details regarding appropriate delegation.</t>
  </si>
  <si>
    <t>Specifies which duties and establishes the level of supervision required when delegating.</t>
  </si>
  <si>
    <t>OPT - 2</t>
  </si>
  <si>
    <t>12 AAC 48.011(a)(1)</t>
  </si>
  <si>
    <t>License by Examination; Notary Requirement</t>
  </si>
  <si>
    <t>Not needed for public safety</t>
  </si>
  <si>
    <t>12 AAC 48.011(a)(8)</t>
  </si>
  <si>
    <t>License by Examination; Three References</t>
  </si>
  <si>
    <t xml:space="preserve"> 12 AAC  48.020(b)(1)</t>
  </si>
  <si>
    <t>License by Credentials; Notary Requirement</t>
  </si>
  <si>
    <t>12 AAC 48.022(a) and (b)</t>
  </si>
  <si>
    <t>Restricted Licenses; Issuing</t>
  </si>
  <si>
    <t>No longer issuing restricted licenses</t>
  </si>
  <si>
    <t>12 AAC 48.026(c)(1)</t>
  </si>
  <si>
    <t>Retired Status License; Notary Requirement</t>
  </si>
  <si>
    <t>12 AAC 48.026(c)(5)</t>
  </si>
  <si>
    <t>Retired Status License; Statement and Dates of Employment While Retired</t>
  </si>
  <si>
    <t>12 AAC 48.040(d)(1) and (2)</t>
  </si>
  <si>
    <t>Expanded Therapeutic Procedures; Approved Courses</t>
  </si>
  <si>
    <t>Remove (d)(2); Replace (d)(1): "didactic classroom instruction and clinical or laboratory experience pertaining to expanded therapeutic procedures."</t>
  </si>
  <si>
    <t>12 AAC 48. 300</t>
  </si>
  <si>
    <t>When a Practice is Conveyed to Another</t>
  </si>
  <si>
    <t>12 AAC 48. 310</t>
  </si>
  <si>
    <t>Visual Analysis Records</t>
  </si>
  <si>
    <t>Record retention regulated by HIPAA</t>
  </si>
  <si>
    <t>12 AAC 48.330(d)(1), (2), and (3)</t>
  </si>
  <si>
    <t>Unprofessional Conduct</t>
  </si>
  <si>
    <t>Remove; Amend (d): "An optometrist may only represent themselves as a specialist if they are currently certified through an approved organization recognized by the board."</t>
  </si>
  <si>
    <t>OD's advertising as "board certified" when not certified</t>
  </si>
  <si>
    <t>12 AAC 48.900(c)(2)</t>
  </si>
  <si>
    <t>Reinstatement of a Lapsed License; Renewal Fee Required</t>
  </si>
  <si>
    <t>Remove "for the entire period the license has been lapsed"</t>
  </si>
  <si>
    <t>12 AAC 48. 910</t>
  </si>
  <si>
    <t>Display of Certificate</t>
  </si>
  <si>
    <t>12 AAC 48.920(a)(1) and (2)</t>
  </si>
  <si>
    <t>Prescription Requirements</t>
  </si>
  <si>
    <t>Not needed for public safety; ODs know how to write prescriptions</t>
  </si>
  <si>
    <t>12 AAC 48.920(b)</t>
  </si>
  <si>
    <t>Amend: "The expiration date for spectacles and contact lenses under this section may not be less than one year from the issue date of the prescription, unless the prescriber determines the ocular health of the patient to require an expiration date of less than one year."</t>
  </si>
  <si>
    <t>Include spectacles and contact lenses</t>
  </si>
  <si>
    <t>Spring 2026 (in process)</t>
  </si>
  <si>
    <t>12 AAC 62.145(New)</t>
  </si>
  <si>
    <t>Board of Professional Counselors</t>
  </si>
  <si>
    <t>Create Associate Counselor license type regulations for new license type</t>
  </si>
  <si>
    <t>Adds regulation to support statute change which was effective in 2025</t>
  </si>
  <si>
    <t>12 AAC 62.200(b)(new)</t>
  </si>
  <si>
    <t>Add (b) for clarity</t>
  </si>
  <si>
    <t>Separates wording to create consistency</t>
  </si>
  <si>
    <t>12 AAC 62.200(new, moved from statute)</t>
  </si>
  <si>
    <t>Add license types for approved counselor supervisors</t>
  </si>
  <si>
    <t>Adds regulation to clarify what is required for supervisors, which was removed from statute in 2025 with the intent of moving to regulation.</t>
  </si>
  <si>
    <t>12 AAC 62.200(a)(4)</t>
  </si>
  <si>
    <t>Requires 25 CEs in supervision, 12 of which have to be synchronous, from specific providers</t>
  </si>
  <si>
    <t>Reduce total number of required CEs to 12, remove synchronous requirement, and remove separate list of CE providers</t>
  </si>
  <si>
    <t>12 AAC 62.200(5)</t>
  </si>
  <si>
    <t>Requires copy of license from other jurisdiction</t>
  </si>
  <si>
    <t>Require official verification of license from other jurisdiction</t>
  </si>
  <si>
    <t>12 AAC 62.200(new)</t>
  </si>
  <si>
    <t>Require a supervisor to report disciplinary action within 30 days</t>
  </si>
  <si>
    <t>Necessary to protect public safety by ensuring supervisors with discipline in other jurisdictions are identified in case appropriate discipline is required here to ensure an unqualified individual does not remain a supervisor</t>
  </si>
  <si>
    <t>12 AAC 62.220(b)</t>
  </si>
  <si>
    <t>Requires specific criteria for board to accept experience</t>
  </si>
  <si>
    <t>Expand to include experience earned in another state</t>
  </si>
  <si>
    <t>Removes a barrier to licensure by allowing experience earned in another jurisdiction to transfer to Alaska</t>
  </si>
  <si>
    <t>12 AAC 62.220(d-f)</t>
  </si>
  <si>
    <t>Lists criteria to meet supervised experience</t>
  </si>
  <si>
    <t>Update wording to match statutes updated July 1, 2025 and remove restrictive language regarding minimum monthly hours accrual</t>
  </si>
  <si>
    <t>Aligns regulation to statutes updated in 2025 and removes discretionary requirement</t>
  </si>
  <si>
    <t>12 AAC 62.220(g)(new)</t>
  </si>
  <si>
    <t>Requires supervision to be earned only with a license after transition date</t>
  </si>
  <si>
    <t>Ensures public safety by only permitting licensed practice</t>
  </si>
  <si>
    <t>12 AAC 62.200(a)</t>
  </si>
  <si>
    <t>Requires an approved supervisor to meet requirements in statute</t>
  </si>
  <si>
    <t>Remove statute reference that does not exist as of July 1, 2025</t>
  </si>
  <si>
    <t>Removes incorrect information</t>
  </si>
  <si>
    <t>12 AAC 62.225(new)</t>
  </si>
  <si>
    <t>Adds section regarding requirements for supervision plan for associate license</t>
  </si>
  <si>
    <t>Clarifies what is required to ensure the licensee is prepared to safely function once licensed independently.</t>
  </si>
  <si>
    <t>12 AAC 62.300</t>
  </si>
  <si>
    <t>Specifies requirements for professional counselor license renewal</t>
  </si>
  <si>
    <t>Modify language to include and add requirements for renewal of supervisor certification</t>
  </si>
  <si>
    <t xml:space="preserve">Improves public safety by Changing Supervisor certifications from perpetual to renewable to ensure supervisors continue to be eligible to supervise. </t>
  </si>
  <si>
    <t>12 AAC 62.340</t>
  </si>
  <si>
    <t>Specifies reinstatement process</t>
  </si>
  <si>
    <t>Add wording to only require reinstatement if lapsed more than 30 days</t>
  </si>
  <si>
    <t>Reduces administrative burden by not immediately requiring evidence of all continuing education certificates if applicant is renewing late</t>
  </si>
  <si>
    <t>12 AAC 62.350(b)</t>
  </si>
  <si>
    <t>Defines "Good Cause"</t>
  </si>
  <si>
    <t>Move to definitions</t>
  </si>
  <si>
    <t>If regulations use term more than once, move to definitions provide consistency</t>
  </si>
  <si>
    <t>12 AAC 62.990(new)</t>
  </si>
  <si>
    <t>Add definition of "Good Cause"</t>
  </si>
  <si>
    <t>Moves definition to a single place instead of defining in multiple places in regulation</t>
  </si>
  <si>
    <t>Add definition of "Competency"</t>
  </si>
  <si>
    <t>Provides transparency regarding skills required for safe practice</t>
  </si>
  <si>
    <t>12 AAC 62.100(b)(3)</t>
  </si>
  <si>
    <t>Requires verification that the applicant meets licensing requirements</t>
  </si>
  <si>
    <t>update requirement to reference supervised experience and include obtaining competency in required supervision topics</t>
  </si>
  <si>
    <t xml:space="preserve">Ensures competency is met prior to full independent licensure for public safety </t>
  </si>
  <si>
    <t>12 AAC 62.100(d)</t>
  </si>
  <si>
    <t>Requires applications to be abandoned 3 years after date of application</t>
  </si>
  <si>
    <t>Change language to abandon after one year of no communication from or on behalf of applicant</t>
  </si>
  <si>
    <t>Aligns application with other applications</t>
  </si>
  <si>
    <t>12 AAC 62.110(d)</t>
  </si>
  <si>
    <t>Requires retake of exam if not issued license within 3 years of examination passage</t>
  </si>
  <si>
    <t>Remove 3 year restriction</t>
  </si>
  <si>
    <t>Removes subjective limitation of 3 years, removing barrier to licensure</t>
  </si>
  <si>
    <t>12 AAC 62.130(3)</t>
  </si>
  <si>
    <t>Requires verification of a license from another jurisdiction</t>
  </si>
  <si>
    <t>Require verification of license where applicant is or ever was licensed, to prevent an applicant with discipline in another state to become licensed in this state</t>
  </si>
  <si>
    <t>12 AAC 62.130(4)</t>
  </si>
  <si>
    <t>Requires licensure requirements from jurisdiction where applicant holds license</t>
  </si>
  <si>
    <t>Clarify by adding wording to require licensure requirements from another jurisdiction with requirements substantially similar to those of this state</t>
  </si>
  <si>
    <t>Aligns requirement with statute and reduces administrative burden of manually checking requirements in each state.</t>
  </si>
  <si>
    <t>12 AAC 62.130(7)</t>
  </si>
  <si>
    <t>Requires background reports from this state and other state, if other state is primary residence</t>
  </si>
  <si>
    <t>12 AAC 62.310(a)</t>
  </si>
  <si>
    <t>Requires 3 CEs in suicidality and 3 in cultural competency</t>
  </si>
  <si>
    <t>Remove extra subcategories</t>
  </si>
  <si>
    <t>12 AAC 62.310(a)(1)</t>
  </si>
  <si>
    <t>Requires 20 CEs for renewal if license held less than 12 months</t>
  </si>
  <si>
    <t>Remove CE requirement for this situation</t>
  </si>
  <si>
    <t>12 AAC 62.310(a)(2)</t>
  </si>
  <si>
    <t>Requires 30 CEs for licenses held 12 to 18 months</t>
  </si>
  <si>
    <t>Reduce number of CEs to 15 for this situation</t>
  </si>
  <si>
    <t>12 AAC 62.100(b)(6)</t>
  </si>
  <si>
    <t>12 AAC 62.310(a)(3-4)</t>
  </si>
  <si>
    <t>Requires 40 CEs to renew license held more than 18 months</t>
  </si>
  <si>
    <t>Reduce number of CEs to 30 for this situation</t>
  </si>
  <si>
    <t>12 AAC 62.310(d-e)</t>
  </si>
  <si>
    <t>Requires synchronous CEs for renewal</t>
  </si>
  <si>
    <t>12 AAC 62.310(h)</t>
  </si>
  <si>
    <t>Restricts CEs to 12 in a 24 hour period</t>
  </si>
  <si>
    <t>12 AAC 62.320(b)(2)</t>
  </si>
  <si>
    <t>Specifies organizations who can provide continuing education</t>
  </si>
  <si>
    <t>Remove partial list and replace with "NBCC or similar mental health organizations"</t>
  </si>
  <si>
    <t>Creates transparency. Licensees currently interpret partial list as limited options.</t>
  </si>
  <si>
    <t>12 AAC 62.320(b)(4-5)</t>
  </si>
  <si>
    <t>Specifies CEs for presentations and publications, and restricts CEs to 10 for each</t>
  </si>
  <si>
    <t>12 AAC 62.320(b)(6)</t>
  </si>
  <si>
    <t>Requires signature from supervisor for individual study program</t>
  </si>
  <si>
    <t>12 AAC 62.320(c)</t>
  </si>
  <si>
    <t>Prevents time spent in job orientation to count for continuing education</t>
  </si>
  <si>
    <t>12 AAC 62.990(6)</t>
  </si>
  <si>
    <t>Defines Synchronous</t>
  </si>
  <si>
    <t>Remove definition</t>
  </si>
  <si>
    <t>Removes definition no longer required once synchronous courses are removed as a requirement, as word does not appear elsewhere in regulation</t>
  </si>
  <si>
    <t>12 AAC 62.350(a)(new)</t>
  </si>
  <si>
    <t>Allows for a waiver to meet CE requirements</t>
  </si>
  <si>
    <t>Add requirement for request before license expiration date</t>
  </si>
  <si>
    <t>Adds specific wording to clarify timing of requirement to prevent licensees from requesting a waiver once notified of an audit</t>
  </si>
  <si>
    <t>12 AAC 62.400(a)</t>
  </si>
  <si>
    <t>Adopts Policy regarding the provision of Distance Professional Services by reference</t>
  </si>
  <si>
    <t>Remove adoption</t>
  </si>
  <si>
    <t>Reduce regulation by removing adoption of language which is duplicative to code of  ethics, which is already adopted by reference</t>
  </si>
  <si>
    <t xml:space="preserve">12 AAC 62.400(b-g), </t>
  </si>
  <si>
    <t>Specifies requirements prior to engaging in distance professional services</t>
  </si>
  <si>
    <t xml:space="preserve">Remove duplicative wording to Code of ethics adopted by reference except (b)(1) </t>
  </si>
  <si>
    <t>Significantly decreases administrative burden. Current wording requires tracking of individuals eligible to provide distance professional services</t>
  </si>
  <si>
    <t>PCO - 4</t>
  </si>
  <si>
    <t>12 AAC 62.900(a)</t>
  </si>
  <si>
    <t>Adopts Code of Ethics</t>
  </si>
  <si>
    <t>Change language from specific revision date to "most current adopted revision"</t>
  </si>
  <si>
    <t>PCO - 5</t>
  </si>
  <si>
    <t>12 AAC 62.330</t>
  </si>
  <si>
    <t>Specifies Audit process</t>
  </si>
  <si>
    <t>Remove - duplicative to centralized regulation</t>
  </si>
  <si>
    <t>Reduces regulation by removing language duplicative to centralized regulation</t>
  </si>
  <si>
    <t>12 AAC 62.400(h)</t>
  </si>
  <si>
    <t xml:space="preserve">Requires supervisee and supervisor to meet synchronously </t>
  </si>
  <si>
    <t>Remove - duplicative to language in Associate Counselor license requirements</t>
  </si>
  <si>
    <t>Removes duplicative language</t>
  </si>
  <si>
    <t>12 AAC 62.410</t>
  </si>
  <si>
    <t>Specifies safety and confidentiality of communications</t>
  </si>
  <si>
    <t>Remove section - duplicative language to code of ethics, already adopted by reference</t>
  </si>
  <si>
    <t>12 AAC 62.420</t>
  </si>
  <si>
    <t>Specifies requirement for informed consent</t>
  </si>
  <si>
    <t>PHA - 1</t>
  </si>
  <si>
    <t>12 AAC 52.200</t>
  </si>
  <si>
    <t>Board of Pharmacy</t>
  </si>
  <si>
    <t>Establishes the responsibilities of a pharmacist-in-charge (PIC)</t>
  </si>
  <si>
    <t xml:space="preserve">Repeal  due to 08.80.330 Make sure intent to keep AK PIC requirement </t>
  </si>
  <si>
    <t>Maintain patient protections while better aligning the pharmacist-in-charge (PIC) framework with the tele pharmacy model already authorized by regulation and reflected in licensing disclosures.</t>
  </si>
  <si>
    <t>12 AAC 52.400</t>
  </si>
  <si>
    <t>General Guidelines for Pharmacies</t>
  </si>
  <si>
    <t>Change title to 12 AAC 52.400 Facility Standards: Drug Storage and Security - Repeal and replace 12 AAC 52.400 with - All pharmacy personnel are responsible for ensuring that drugs, devices, prescriptions, and prescription records are stored, handled, and appropriately secured in a manner that protects patient safety, maintains product integrity, prevents diversion or theft, and safeguards confidential health information.
Expired drugs or devices may not be dispensed and must be removed from active stock. Drugs and devices must be protected from contamination, deterioration, or adulteration.
The pharmacy must maintain appropriate security to the prescription area, and drugs, devices, prescriptions, and prescription records shall be accessed only by authorized personnel or as otherwise permitted by law.</t>
  </si>
  <si>
    <t>Reduce redundancy and streamline</t>
  </si>
  <si>
    <t>12 AAC 52.410</t>
  </si>
  <si>
    <t>Care of Drug Stock and Devices</t>
  </si>
  <si>
    <t xml:space="preserve">Repeal </t>
  </si>
  <si>
    <t>Combining language into 12 AAC 52.400</t>
  </si>
  <si>
    <t>12 AAC 52.420</t>
  </si>
  <si>
    <t>Security</t>
  </si>
  <si>
    <t>12 AAC 52.443</t>
  </si>
  <si>
    <t>Shared Pharmacy Services</t>
  </si>
  <si>
    <t>Reduce redundancy and board approval not necessary</t>
  </si>
  <si>
    <t>12 AAC 52.444</t>
  </si>
  <si>
    <t>12 AAC 52.445</t>
  </si>
  <si>
    <t>Add before (a):
“A requesting pharmacy or pharmacist that seeks to participate in shared pharmacy services must notify the board of a shared pharmacy agreement on a form provided by the department.”
2.	Add to (b):
Except as provided in (c) of this section, if a filling pharmacy or filling pharmacist delivers a prescription medication directly to the patient or the patient's agent, the filling pharmacy or filling pharmacist shall provide contact information for the filling pharmacy”
3.	Repeal (b) (1) and (2)
4.	Repeal(3)(E)
5.	Amend (3) (F) to:
“implementation of a continuous quality improvement program for shared pharmacy services”
6.	(3) (i) – remove responsibility from PIC and change to PIC and Owner
7.	ADD: (3) (j):
“This section applies during a disaster emergency declared by the governor unless otherwise expressly provided by statute or regulation.”</t>
  </si>
  <si>
    <t>12 AAC 52.446</t>
  </si>
  <si>
    <t>12 AAC 52.595(a)(3) &amp; (b)</t>
  </si>
  <si>
    <t>Automated distribution kiosks</t>
  </si>
  <si>
    <t>Repeal - (a) (3) was  included with previous 2025 regulations project - Repeal (b) was not included</t>
  </si>
  <si>
    <t>12 AAC 52.992</t>
  </si>
  <si>
    <t>Administration of vaccines, epinephrine, and related emergency medications</t>
  </si>
  <si>
    <t>Too prescriptive, does not align with other professions that administer vaccines. To follow and imply standards of care</t>
  </si>
  <si>
    <t>12 AAC 52.995(c)(3)</t>
  </si>
  <si>
    <t>Unnecessary regulation</t>
  </si>
  <si>
    <t>Regulations project PHA-1124</t>
  </si>
  <si>
    <t>Overall cleanup and amendments to numerous Regulations based on public comment</t>
  </si>
  <si>
    <t>General cleanup based from public comment and outdated regulation</t>
  </si>
  <si>
    <t>General cleanup and removing outdated language</t>
  </si>
  <si>
    <t>PHA - 2</t>
  </si>
  <si>
    <t xml:space="preserve"> 12 AAC 52.696</t>
  </si>
  <si>
    <t>Outsourcing Facility</t>
  </si>
  <si>
    <t>Section to be included within Facility License</t>
  </si>
  <si>
    <t>12 AAC 52.890</t>
  </si>
  <si>
    <t>PDMP Reporting</t>
  </si>
  <si>
    <t>Removing redundancy</t>
  </si>
  <si>
    <t>12 AAC 52.050</t>
  </si>
  <si>
    <t>PIC responsibilities when a pharmacy ceases operations/closes</t>
  </si>
  <si>
    <t>Rename Section to "Permanent Closures".  (a)(1) add owner; remove sections (2)...including the transfer of prescription drug orders or computer 
prescription records to another pharmacy (3)(4), Remove subsection (b). Remove "the form must be submitted within 10 days after the cessation of operations and include" Make form requirement 30 days</t>
  </si>
  <si>
    <t>Outdated Regulatory Requirement, modernizing and removing unreasonable deadline requirements</t>
  </si>
  <si>
    <t>12 AAC 52.090(a)and (g)</t>
  </si>
  <si>
    <t>Exam requirements</t>
  </si>
  <si>
    <t>Remove the language "with a NAPLEX scaled score of 75 or higher." and Repeal (g)</t>
  </si>
  <si>
    <t>Reasoning due to score being transmitted through NABP shows as either PASS or FAIL. Specific score is irrelevant and process can be redundant</t>
  </si>
  <si>
    <t>12 AAC 52.095</t>
  </si>
  <si>
    <t>Requirements for pharmacist license by reciprocity application</t>
  </si>
  <si>
    <t xml:space="preserve">Repeal (a)(4) and (c) which require an applicant have worked at least a year immediately before applying for the line and allows for experience gained during rotation requirements at an accredited institution to be accepted to meet that requirement. </t>
  </si>
  <si>
    <t>12 AAC 52.105</t>
  </si>
  <si>
    <t>Temporary military courtesy license</t>
  </si>
  <si>
    <t>Redundant, outlined in Statute AS 08.01.063</t>
  </si>
  <si>
    <t xml:space="preserve">12 AAC 52.220 </t>
  </si>
  <si>
    <t>Pharmacist intern scope of practice</t>
  </si>
  <si>
    <t>Amend (e) to "A licensed healthcare provider supervising a pharmacist intern"; (e)(1) to" must be licensed and be in good standing with their state board"; Repeal (e)(5)</t>
  </si>
  <si>
    <t>Aligns Intern training with National standard of practice</t>
  </si>
  <si>
    <t>12 AAC 52.460</t>
  </si>
  <si>
    <t>Prescription drug order information</t>
  </si>
  <si>
    <t>Amend, Add at the top "Legend drug, device, and controlled substance prescriptions may be transmitted electronically consistent with state and federal laws." Add new section at bottom of 12 AAC 52.460 stating, "Instead of dispensing one or more prescribed drug products in separate containers, a pharmacist may, with the written consent of the patient, patient’s caregiver, or prescribing practitioner, provide a customized patient  medication package or patient med-pak"</t>
  </si>
  <si>
    <t>12 AAC 52.490</t>
  </si>
  <si>
    <t>Prescriptions by electronic transmission</t>
  </si>
  <si>
    <t>Repeal full section</t>
  </si>
  <si>
    <t>Reduce redundancy and streamline section included into 12 AAC 52.460</t>
  </si>
  <si>
    <t xml:space="preserve">12 AAC 52.520 </t>
  </si>
  <si>
    <t>Customized patient medicating package (patient med-pak)</t>
  </si>
  <si>
    <t xml:space="preserve">Reduce redundancy and streamline - Included in edits to 12 AAC 52.460 </t>
  </si>
  <si>
    <t>12 AAC 52.596</t>
  </si>
  <si>
    <t>Remodeling</t>
  </si>
  <si>
    <t>12 AAC 52.610</t>
  </si>
  <si>
    <t>Wholesale Drug Distributor License</t>
  </si>
  <si>
    <t>Amend to combine all facility license application requirements into one.</t>
  </si>
  <si>
    <t>12 AAC 52.620</t>
  </si>
  <si>
    <t>Facility Licenses</t>
  </si>
  <si>
    <t>12 AAC 52.697</t>
  </si>
  <si>
    <t>Third Party Logistics Providers</t>
  </si>
  <si>
    <t>12 AAC 52.698</t>
  </si>
  <si>
    <t>Manufacturers</t>
  </si>
  <si>
    <t>12 AAC 52.855(c) (d) (e) &amp; (f)</t>
  </si>
  <si>
    <t>Repeal (c)1, A ,B, C, D, E, (d) (e) and (f) and Amend 1 to list "Register online on the PDMP database by providing an electronic mail address corresponding to an electronic mail account accessible to and utilized exclusively by the registering pharmacist or practitioner"</t>
  </si>
  <si>
    <t>Unnecessary to detail registration steps for the PDMP program and redundant</t>
  </si>
  <si>
    <t>12 AAC 52.865 (a)</t>
  </si>
  <si>
    <t>Repeal out [as specified in the Appriss Health, PMP AWARxE Data Submission Guide for Dispensers, Alaska Prescription Drug Monitoring Program, Version 2.2, April 2021, adopted by reference.]</t>
  </si>
  <si>
    <t>Guidance reference material being referred to was out of date and no longer available on website</t>
  </si>
  <si>
    <t>12 AAC 52.880</t>
  </si>
  <si>
    <t>Removing redundancy for information being tracked</t>
  </si>
  <si>
    <t>12 AAC 52.885</t>
  </si>
  <si>
    <t>12 AAC 52.940</t>
  </si>
  <si>
    <t>Substance Use Disorder</t>
  </si>
  <si>
    <t>AMEND 12 AAC 52.940. [USE OF ALCOHOL OR CONTROLLED SUBSTANCES] Substance Use Disorder.
(a) For the purposes of an investigation under this chapter the board may order a licensee or a person who has applied for licensure under this chapter to submit to a medical or psychiatric examination by a licensed healthcare professional that specializes in substance use disorder and chemical dependency that is approved by the board. An examination shall be at the board’s expense. An examination may include the required submission of biological specimens requested by the licensed healthcare professional that specializes in substance use disorder and chemical dependency.
[(a)] (b) In addition to one or more of the terms of probation set out in 12 AAC 52.930, the board may subject a licensee placed on probation for [the habitual abuse of alcohol or illegal use of controlled substances] substance use disorder to one or more of the following:
(1) [physical and mental health examinations as determined by the board] submit to a medical or psychiatric examination by a licensed healthcare professional that specializes in substance use disorder and chemical dependency that is approved by the board to evaluate the licensee’s ability to perform the professional duties of [a pharmacist] their licensure;
(2) as determined by the board, participation until completion in an ongoing program of rehabilitative counseling, Alcoholics Anonymous, Narcotics Anonymous, or an impaired practitioner group that includes progress reports from the care provider when requested by the board;
(3) abstention from the personal use of alcohol or controlled substances in any form, except when lawfully prescribed by a practitioner licensed to practice in the state;
(4) submitting to tests and samples required for the detection of alcohol or controlled substances at the request of the board or the board’s representative.
[(b)] (c) The board may restrict a licensee's access to a controlled substance in the work setting.
[(c)] (d) The board may offer a licensee subject to this section an opportunity to participate in an alternative to probation program. A licensee that participates in an alternative to probation program shall meet the probation terms required by the board under the alternative to probation program. The board will keep a licensee's participation in an alternative to probation program confidential, except as required by law.</t>
  </si>
  <si>
    <t>PHA - 3</t>
  </si>
  <si>
    <t xml:space="preserve">12 AAC 52.470 </t>
  </si>
  <si>
    <t>Refills</t>
  </si>
  <si>
    <t>Repeal (e) (f) (g)1 and 2, (h); amend (g) to "Under (d) of this section, if the total quantity of a drug or device to dispense on an existing non controlled substance prescription drug order has been exhausted and the pharmacist is unable to reach the practitioner, a pharmacist may continue to dispense a clinically appropriate quantity to ensure continuity of care."</t>
  </si>
  <si>
    <t>Reduce redundancy and streamline - Increase flexibility for pharmacist judgment within scope of practice</t>
  </si>
  <si>
    <t>PHA - 4</t>
  </si>
  <si>
    <t>Summer 2027</t>
  </si>
  <si>
    <t>12 AAC 52.020</t>
  </si>
  <si>
    <t>Pharmacy license application requirements</t>
  </si>
  <si>
    <t xml:space="preserve">Repeal  (b)(1)(G)(H);(b)(3) (i) </t>
  </si>
  <si>
    <t>Reasoning due to old language, no longer necessary also Redundant documentation requirement</t>
  </si>
  <si>
    <t>12 AAC 52.110(a)(3)&amp; (h) (i)</t>
  </si>
  <si>
    <t>Emergency permits to practice as a pharmacist, pharmacy technician, or pharmacy intern</t>
  </si>
  <si>
    <t>Reasoning Maintaining home jurisdiction is simply (Active/Good Standing) licensure process already verifying previous/open license actions, Redundancy - implications of standards of practice and care models</t>
  </si>
  <si>
    <t>Pharmacist duties</t>
  </si>
  <si>
    <t>Repeal - Duties can also be completed by a National Certified Technician</t>
  </si>
  <si>
    <t>12 AAC 52.425(b)</t>
  </si>
  <si>
    <t xml:space="preserve">Tele pharmacy system for a remote pharmacy </t>
  </si>
  <si>
    <t>Amend to remove "The computer link and video link with sound of the tele pharmacy system must include at least one of the following:
(1) still image capture;
(2) real time link;
(3) store and forward."</t>
  </si>
  <si>
    <t>12 AAC 52.430</t>
  </si>
  <si>
    <t>Compounding</t>
  </si>
  <si>
    <t xml:space="preserve">52.430 amend : add Non-Sterile in title and change language to "A pharmacy or pharmacist that compounds, prepares, or dispenses non-sterile or sterile pharmaceuticals shall adhere to the accepted standard of care" </t>
  </si>
  <si>
    <t>12 AAC 52.440</t>
  </si>
  <si>
    <t xml:space="preserve">pages 59-63 </t>
  </si>
  <si>
    <t>Facility Standards for Pharmacies and good Compounding Practices</t>
  </si>
  <si>
    <t>Remove pages 59-63 As these standards are not recognized directly as regulation refer to changes made in 12 AAC 52.400</t>
  </si>
  <si>
    <t>Reduce redundancy and streamline aligned with standard of care</t>
  </si>
  <si>
    <t>PHA - 5</t>
  </si>
  <si>
    <t>12 AAC 52 (all)</t>
  </si>
  <si>
    <t>All regulation sections (where applicable)</t>
  </si>
  <si>
    <t>Throughout regulation change all areas stating "pharmacist, pharmacist intern, or pharmacy technician" to "licensee"</t>
  </si>
  <si>
    <t>Reduce redundancy and streamline and reduce overall "word count"</t>
  </si>
  <si>
    <t>12 AAC 52.070(4) and associated editor's note</t>
  </si>
  <si>
    <t>Pharmacist license by examination application requirements</t>
  </si>
  <si>
    <t>Repeal (4) which requires a signed attestation that the applicant has completed the internship hours with an accredited pharmacy for a duration that's nationally recognized.</t>
  </si>
  <si>
    <t>Reasoning due to NABP redundancy</t>
  </si>
  <si>
    <t>12 AAC 52.092</t>
  </si>
  <si>
    <t>Eligibility to sit for examination</t>
  </si>
  <si>
    <t xml:space="preserve">12 AAC 52.120 </t>
  </si>
  <si>
    <t>Pharmacist intern license application requirements</t>
  </si>
  <si>
    <t>Remove year requirement form (b)(3)(B); Remove (d)&amp; (g) and add an attestation on application</t>
  </si>
  <si>
    <t>12 AAC 52.140</t>
  </si>
  <si>
    <t>Pharmacy technician license application requirements</t>
  </si>
  <si>
    <t>Remove " An applicant who does not meet the requirements on the checklist or whose responses on the form for  application do not clearly show that the applicant is qualified to receive a pharmacy technician license will not be issued a license unless the board reviews the application and determines that the applicant meets the qualifications in this section for a pharmacy technician license." from (a)</t>
  </si>
  <si>
    <t xml:space="preserve">12 AAC 52.205(b) </t>
  </si>
  <si>
    <t>General standards of pharmacy practice</t>
  </si>
  <si>
    <t>Amend wording (b) -Continuous quality improvement programs are in place to ensure patient safety and employee wellness.</t>
  </si>
  <si>
    <t>12 AAC 52.220(b)</t>
  </si>
  <si>
    <t>12 AAC 52.235(b)(1)-(4) and (d)</t>
  </si>
  <si>
    <t>Scope of practice for a pharmacist technician with national certification</t>
  </si>
  <si>
    <t>12 AAC 52.450(b)</t>
  </si>
  <si>
    <t>Prescription drug order records</t>
  </si>
  <si>
    <t>Repeal due to requirements already existing within federal law</t>
  </si>
  <si>
    <t>12 AAC 52.465</t>
  </si>
  <si>
    <t>Controlled substance prescription drug orders</t>
  </si>
  <si>
    <t>Repeal, redundant, already in federal law.</t>
  </si>
  <si>
    <t>12 AAC 52.480(10)-(12)</t>
  </si>
  <si>
    <t>Labeling for prescription drug orders</t>
  </si>
  <si>
    <t>Redundant, outlined in federal law…controlled substances act (CSA).</t>
  </si>
  <si>
    <t xml:space="preserve">12 AAC 52.500 </t>
  </si>
  <si>
    <t>Transfer of a prescription drug order</t>
  </si>
  <si>
    <t>Add reference to 12 AAC 52.450 under section (a); repeal(d) (2); repeal (e) and (f)</t>
  </si>
  <si>
    <t xml:space="preserve">12 AAC 52.510 </t>
  </si>
  <si>
    <t>Substitutions for prescriptions</t>
  </si>
  <si>
    <t>Repeal everything after (a)(1)</t>
  </si>
  <si>
    <t>Reduce redundancy and streamline- included within "standard of care"</t>
  </si>
  <si>
    <t>12 AAC 52.550</t>
  </si>
  <si>
    <t>Advertising</t>
  </si>
  <si>
    <t>12 AAC 52.560</t>
  </si>
  <si>
    <t>Destruction and disposal of drugs</t>
  </si>
  <si>
    <t>12 AAC 52.570</t>
  </si>
  <si>
    <t>Drug regimen reviews</t>
  </si>
  <si>
    <t>12 AAC 52.580</t>
  </si>
  <si>
    <t>Data processing systems</t>
  </si>
  <si>
    <t>12 AAC 52.585(b)</t>
  </si>
  <si>
    <t>Patient counseling</t>
  </si>
  <si>
    <t>12 AAC 52.590</t>
  </si>
  <si>
    <t>Prepacackaging of drugs</t>
  </si>
  <si>
    <t>12 AAC 52.625</t>
  </si>
  <si>
    <t>Personnel requirements and grounds for denial or other disciplinary actions for wholesale drug distributors</t>
  </si>
  <si>
    <t>12 AAC 52.630</t>
  </si>
  <si>
    <t>Drug storage requirements</t>
  </si>
  <si>
    <t>12 AAC 52.635(b)</t>
  </si>
  <si>
    <t>Designated representative requirements for facilities</t>
  </si>
  <si>
    <t>12 AAC 52.645</t>
  </si>
  <si>
    <t>Examination of drug shipments</t>
  </si>
  <si>
    <t>12 AAC 52.650</t>
  </si>
  <si>
    <t>Records and inventories</t>
  </si>
  <si>
    <t>12 AAC 52.660</t>
  </si>
  <si>
    <t>Returned, damaged, and outdated drugs</t>
  </si>
  <si>
    <t>12 AAC 52.685</t>
  </si>
  <si>
    <t>Prohibitions against direct distribution</t>
  </si>
  <si>
    <t>12 AAC 52.690</t>
  </si>
  <si>
    <t>Salvage and Reprocessing</t>
  </si>
  <si>
    <t>12 AAC 54.030(a)(7)</t>
  </si>
  <si>
    <t>Board of Physical Therapy and Occupational Therapy</t>
  </si>
  <si>
    <t>ADDED REGULATION - requires fingerprint information and background reports as set under 12 AAC 54.905 required under AS 08.030(a)(4) per SB74 - statutory requirement for physical therapy applicants by examination</t>
  </si>
  <si>
    <t xml:space="preserve">Add: (7) the applicant’s fingerprint information, as set out under 12 AAC 54.905, required under AS 08.030(a)(4). </t>
  </si>
  <si>
    <t>statutorily required - SB74</t>
  </si>
  <si>
    <t>12 AAC 54.040(b)(6)</t>
  </si>
  <si>
    <t>ADDED REGULATION - requires fingerprint information and background reports required under AS 08.84.032(a)(8)</t>
  </si>
  <si>
    <t>ADD: (6) the applicant’s fingerprint information, as set out under 12 AAC 54.905, required under AS 08.84.032(a)(8).</t>
  </si>
  <si>
    <t>12 AAC 54.050(b)(3)</t>
  </si>
  <si>
    <t xml:space="preserve">establishes criteria for issuance of a temporary permit to physical therapy applicants by credentials </t>
  </si>
  <si>
    <t xml:space="preserve">Need to correct language as 12 AAC 54.100 will include fingerprinting and background checks which are not required for temporary permits per AS 08.84.065. Ensure (1) PR + JP; (5) VWE are also no longer required. </t>
  </si>
  <si>
    <t>12 AAC 54.050(d)(3)</t>
  </si>
  <si>
    <t>requires submission of all items required under 12 AAC 54.110 for issuance of temporary permit for foreign educated physical therapy applicants by credentials</t>
  </si>
  <si>
    <t xml:space="preserve">Need to correct language as 12 AAC 54.110 will include fingerprinting and background checks which are not required for temporary permits per AS 08.84.065. Ensure (7) PR; (4) 6 months supervised work experience and (8) 60 hours of work experience and JP found in 12 AAC 54.110 are also no longer required. </t>
  </si>
  <si>
    <t>12 AAC 54.070</t>
  </si>
  <si>
    <t>provides definition of supervised field work related to physical therapy educational programs</t>
  </si>
  <si>
    <t>amend to read: 
12 AAC 54.070. Supervised field work. [AS USED IN AS 08.84.030(a)(1),] "Supervised field work" means the clinical education experience portion of a CAPTE-accredited educational program to be completed in a setting that ordinarily provides physical therapy under the continuous direction and supervision of a licensed physical therapist or a physical therapist practicing under a valid compact privilege issued in accordance with AS 08.84.188.</t>
  </si>
  <si>
    <t>12 AAC 54.100(1)</t>
  </si>
  <si>
    <t>requires all items under 12 AAC 54.030(a) = fees; transcript; PR; JP; NPTE passing scores for physical therapy applicants by credentials</t>
  </si>
  <si>
    <t>12 AAC 54.100(6)</t>
  </si>
  <si>
    <t>NEW REGULATION - requires fingerprint information and background reports required under AS 08.84.030(a)(4)</t>
  </si>
  <si>
    <t>ADD: (6) the applicant’s fingerprint information, as set out under 12 AAC 54.905, required under AS 08.84.030(a)(4);</t>
  </si>
  <si>
    <t>12 AAC 54.100(7)</t>
  </si>
  <si>
    <t>NEW REGULATION - payment of fingerprint fees</t>
  </si>
  <si>
    <t xml:space="preserve">ADD: (7) payment of the fees established in 12 AAC 02.320; </t>
  </si>
  <si>
    <t>12 AAC 54.100(8)</t>
  </si>
  <si>
    <t>NEW REGULATION - require primary source verification of education to meet AS 08.84.030(a)(1)</t>
  </si>
  <si>
    <t>ADD: (8) requirement of certified transcript sent directly to the department from a physical therapy school meeting the requirements of AS 08.84.030(a)(1)</t>
  </si>
  <si>
    <t>12 AAC 54.110(9)</t>
  </si>
  <si>
    <t>NEW REGULATION - requires fingerprint information and background reports required under AS 08.84.032(a)(8)</t>
  </si>
  <si>
    <t xml:space="preserve">ADD: (9) the applicant’s fingerprint information as set out under 12 AAC 54.905 and required under AS 08.84.032(a)(8). </t>
  </si>
  <si>
    <t>12 AAC 54.130(b)(2)</t>
  </si>
  <si>
    <t>payment of fees for temporary military courtesy license for physical therapy applicants</t>
  </si>
  <si>
    <t xml:space="preserve">amend to: (2) must pay the temporary license application fee, [AND] fee for a temporary license, and fingerprint processing fee set out under 12 AAC 02.105; </t>
  </si>
  <si>
    <t>12 AAC 54.130(b)(7)</t>
  </si>
  <si>
    <t>NEW REGULATION - requires fingerprint information and background reports required under AS 08.84.032(a)(4)</t>
  </si>
  <si>
    <t xml:space="preserve">ADD: (7) must submit the applicant’s fingerprint information as set out under 12 AAC 54.905 required under AS 08.84.030(a)(4). </t>
  </si>
  <si>
    <t>12 AAC 54.150</t>
  </si>
  <si>
    <t>NEW REGULATION - define scope of practice for compact privilege applicants</t>
  </si>
  <si>
    <t>ADD: 12 AAC 54.150. Compact privilege applicants and scope of practice . (a) A physical therapist or physical therapist assistant licensed in another member state under the Interstate Physical Therapy Licensure Compact must meet the requirements of AS 08.84.188 Section (4)(a) to obtain a compact privilege in this state. 
(b) A compact privilege in this state is valid until the expiration of the license issued in the physical therapist's or physical therapist assistant's home state.
(c) A physical therapist or physical therapist assistant practicing in this state under an active compact privilege shall
(1) consent to the personal and subject matter jurisdiction and disciplinary authority of the board;
(2) comply with AS 08.84 and this chapter;
(3) be bound by the rules of the Interstate Physical Therapy Licensure Compact as enacted under AS 08.84.188; and
(4) acknowledge  the board's authority to take adverse action against a compact privilege in this state in accordance with AS 08.84.188 Section 6.</t>
  </si>
  <si>
    <t>12 AAC 54.600(8)</t>
  </si>
  <si>
    <t>NEW REGULATION - requires fingerprint information and background reports required under AS 08.84.030(b)(4)</t>
  </si>
  <si>
    <t>ADD: (8) the applicant’s fingerprint information as set out under 12 AAC 54.905 required under AS 08.84.030(b)(4).</t>
  </si>
  <si>
    <t>12 AAC 54.605(1)</t>
  </si>
  <si>
    <t>NEW REGULATION - payment of  fees</t>
  </si>
  <si>
    <t xml:space="preserve">ADD: (1) payment fees established in 12 AAC 02.320; </t>
  </si>
  <si>
    <t>statutorily required</t>
  </si>
  <si>
    <t>12 AAC 54.605(4)</t>
  </si>
  <si>
    <t xml:space="preserve">ADD: (4) the applicant’s fingerprint information as set out under 12 AAC 54.905 required under AS 08.84.030(b)(4). </t>
  </si>
  <si>
    <t>12 AAC 54.610(a)(8)</t>
  </si>
  <si>
    <t>NEW REGULATION - requires fingerprint and background reports required under AS 08.84.032(b)(8)</t>
  </si>
  <si>
    <t xml:space="preserve">ADD: (8)  the applicant’s fingerprint information as set out under 12 AAC 54.905 required under AS 08.84.032(b)(8). </t>
  </si>
  <si>
    <t>12 AAC 54.660(b)(2)</t>
  </si>
  <si>
    <t>payment of fees</t>
  </si>
  <si>
    <t xml:space="preserve">ADD: (2) must pay the temporary license application fee, [AND] temporary license fee, and fingerprint processing fee set out under 12 AAC 02.105; </t>
  </si>
  <si>
    <t>12 AAC 54.660(b)(7)</t>
  </si>
  <si>
    <t>NEW REGULATION - requires fingerprint and background reports required under AS 08.84.030(b)(4)</t>
  </si>
  <si>
    <t>ADD: (7) the applicant’s fingerprint information as set out under 12 AAC 54.905 required under AS 08.84.030(b)(4).</t>
  </si>
  <si>
    <t>12 AAC 54.905</t>
  </si>
  <si>
    <t>NEW REGULATION - requires fingerprint information and background reports for all license types as required by SB74 passage (PT Compact)</t>
  </si>
  <si>
    <t xml:space="preserve">Add the following language in one section instead of to each license type regulation: 12 AAC 54.905. Criminal justice information. (a) An applicant for licensure under this chapter must submit with the application the applicant's fingerprints and the fees required by the Department of Public Safety under AS 12.62.160 for criminal justice information and a national criminal history record check. 
(b) The board shall forward the fingerprints and fees to the Department of Public Safety to obtain a report of criminal justice information under AS 12.62 and a national criminal history record check under AS 12.62.400 and request the Department of Public Safety to 
(1) submit the fingerprints to the Federal Bureau of Investigation for a report on national criminal justice information; 
(2) perform a check for state criminal justice information; and 
(3) report to the board the results of the criminal justice information checks under (1) and (2) of this subsection. </t>
  </si>
  <si>
    <t>12 AAC 54.940</t>
  </si>
  <si>
    <t>NEW REGULATION - provides for review of periodic review of interstate licensure compacts</t>
  </si>
  <si>
    <t>ADD a new section to Article 8 to read:
12 AAC 54.940. Review of interstate licensure compact. The board shall review all interstate licensure compacts, including bylaws, rules, and policies and procedures, as often as necessary to ensure effectiveness in this state. If the board determines that any interstate licensure compact no longer provides a benefit to the state, the board shall notify the legislature.</t>
  </si>
  <si>
    <t>12 AAC 54.030(a)(3)</t>
  </si>
  <si>
    <t>requires submission of a professional reference for physical therapy applicants by examination</t>
  </si>
  <si>
    <t>repeal requirement of professional reference</t>
  </si>
  <si>
    <t xml:space="preserve">Reference does not provide information that can be statutorily used to deny licensure. </t>
  </si>
  <si>
    <t>12 AAC 54.040(b)(3)</t>
  </si>
  <si>
    <t>requires submission of a professional reference for foreign educated physical therapy applicants by examination</t>
  </si>
  <si>
    <t>12 AAC 54.050(c)(3)</t>
  </si>
  <si>
    <t>requires submission of a professional reference for foreign educated physical therapy applicants by examination for temporary permit</t>
  </si>
  <si>
    <t>12 AAC 54.110(7)</t>
  </si>
  <si>
    <t>requires submission of a professional reference for foreign educated physical therapy applicants by credentials</t>
  </si>
  <si>
    <t>12 AAC 54.600(4)</t>
  </si>
  <si>
    <t>requires submission of a professional reference for occupational therapy applicants</t>
  </si>
  <si>
    <t>12 AAC 54.610(a)(4)</t>
  </si>
  <si>
    <t>requires submission of a professional reference for foreign educated occupational therapy applicants</t>
  </si>
  <si>
    <t>12 AAC 54.640(a)(2)</t>
  </si>
  <si>
    <t>requires submission of a professional reference for occupational therapy applicants by examination for temporary permit</t>
  </si>
  <si>
    <t>12 AAC 54.640(b)(1)</t>
  </si>
  <si>
    <t>establishes requirements for occupational therapy applicants by credentials for temporary permits</t>
  </si>
  <si>
    <t xml:space="preserve">repeal requirement of professional reference - amend to read: meeting the requirements of (a)(1), (5), (6), and (7) of this section; </t>
  </si>
  <si>
    <t>12 AAC 54.100(5)(A)</t>
  </si>
  <si>
    <t>Requires verification of working experience for physical therapy applicants by credentials</t>
  </si>
  <si>
    <t>repeal active practice requirement</t>
  </si>
  <si>
    <t xml:space="preserve">Licensee has active license to practice in another state; active practice requirement immaterial and barrier to licensure. </t>
  </si>
  <si>
    <t>12 AAC 54.110(8)(A)-(B)</t>
  </si>
  <si>
    <t>requires 60 hours of physical therapy working experience in past 24 months from date of application or passage of national examination for foreign educated physical therapy applicants by credentials</t>
  </si>
  <si>
    <t>12 AAC 54.600(6)(A)-(C)</t>
  </si>
  <si>
    <t xml:space="preserve">requires 60 hours of occupational therapy work experience, passing national exam, or completion of 150 hour internship with 24 months of application for OT applicants by examination </t>
  </si>
  <si>
    <t>repeal active practice requirement; repeal 150 hour internship option - since active practice requirement no longer required, passing NBCOT initial certification exemption no longer required</t>
  </si>
  <si>
    <t>Licensee has active license to practice in another state; active practice requirement immaterial and barrier to licensure. 
150 hour internship repealed; conflict with AS 08.84.150 License required; exceptions and cannot issue temporary permit</t>
  </si>
  <si>
    <t>12 AAC 54.610(a)(6)(A)</t>
  </si>
  <si>
    <t>requires 60 hours of working experience and passing NBCOT in past 24 months from date of application for foreign educated occupational therapy applicants</t>
  </si>
  <si>
    <t>create different criteria for foreign education occupational therapy applicants by examination versus credentials to eliminate barriers to licensure - work experience not required for applying by examination</t>
  </si>
  <si>
    <t>12 AAC 54.640(b)(4)</t>
  </si>
  <si>
    <t>provides for options for meeting qualifications of work experience or passing NBCOT initial certification within 24 months prior to application date</t>
  </si>
  <si>
    <t xml:space="preserve">change to read: provide proof of initial certification sent directly to the department from the National Board of Certification in Occupational Therapy (NBCOT) as evidence of having met the requirements of AS 08.84.032(b). </t>
  </si>
  <si>
    <t xml:space="preserve">Active practice requirement being eliminated in (A); but still need to provide proof of initial certification to meet educational requirements in AS 08.84.032(b). </t>
  </si>
  <si>
    <t>12 AAC 54.640(b)(4)(A) - (B)</t>
  </si>
  <si>
    <t>requires submission of work experience for occupational therapy applicants by credentials for temporary permit</t>
  </si>
  <si>
    <t>12 AAC 54.030(a)(4)</t>
  </si>
  <si>
    <t>requires submitting a jurisprudence questionnaire for physical therapy applicants by examination</t>
  </si>
  <si>
    <t>repeal requirement for jurisprudence questionnaire</t>
  </si>
  <si>
    <t>requirement is outdated; application has attestation; JP is not scored</t>
  </si>
  <si>
    <t>12 AAC 54.040(b)(4)</t>
  </si>
  <si>
    <t>requires submitting a jurisprudence questionnaire for foreign educated physical therapy applicants by examination</t>
  </si>
  <si>
    <t>12 AAC 54.600(7)</t>
  </si>
  <si>
    <t>requires submitting a jurisprudence questionnaire for occupational therapy applicants</t>
  </si>
  <si>
    <t>12 AAC 54.610(a)(7)</t>
  </si>
  <si>
    <t>requires submitting a jurisprudence questionnaire for foreign educated physical therapy applicants</t>
  </si>
  <si>
    <t>12 AAC 54.700(4)</t>
  </si>
  <si>
    <t>requires completion of the Jurisprudence questionnaire for renewal of a occupational therapy license</t>
  </si>
  <si>
    <t>12 AAC 54.040(a)(1)</t>
  </si>
  <si>
    <t>establishes equivalency for foreign-educated physical therapy educational programs</t>
  </si>
  <si>
    <t xml:space="preserve">amend to (1) substantially equivalent to a professional physical therapy education program accredited by the Commission on Accreditation in Physical Therapy Education (CAPTE) that includes supervised field work, as defined under 12 AAC 54.070, documented completion of which demonstrates complete compliance with the requirements of AS 08.84.032(a)(2);  </t>
  </si>
  <si>
    <t>Remove barriers to licensure - repeal requirement for 6 month post graduate internship for foreign educated applicants by defining internship as the field work received as part of educational program (CAPTE) equivalent standards</t>
  </si>
  <si>
    <t>12 AAC 54.040(b)(5)(A)</t>
  </si>
  <si>
    <t>requires verification of completion of 6 month post graduate internship by foreign education physical therapy applicants by examination</t>
  </si>
  <si>
    <t>removes barriers to licensure; removes as post graduate internship would no longer be required</t>
  </si>
  <si>
    <t>12 AAC 54.040(c) - (h)</t>
  </si>
  <si>
    <t>establishes criteria for 6 month post graduate internship for foreign educated physical therapy applicants by examination to complete</t>
  </si>
  <si>
    <t>repeal language as removing requirement for 6 month post graduate internship for foreign educated applicants</t>
  </si>
  <si>
    <t>removes barriers to licensure; remove as post graduate internship would no longer be required</t>
  </si>
  <si>
    <t>12 AAC 54.040(i)</t>
  </si>
  <si>
    <t>establishes criteria for ability to receive a temporary permit for foreign educated physical therapy applicants</t>
  </si>
  <si>
    <t xml:space="preserve">Amend language to: (i) An applicant [AFTER A] who meets the requirements of this section [HAS SATISFACTORILY COMPLETED AN INTERNSHIP] and has been scheduled for the national physical therapy examination, [THE APPLICANT] may apply for a temporary permit under AS 08.84.065 and 12 AAC 54.050. </t>
  </si>
  <si>
    <t>12 AAC 54.040(j)</t>
  </si>
  <si>
    <t>clarifies criteria for foreign educated post graduate internship credit related to national examination</t>
  </si>
  <si>
    <t>repeal language as removing requirement for post graduate internship for foreign educated applicants</t>
  </si>
  <si>
    <t>12 AAC 54.040(l)</t>
  </si>
  <si>
    <t>establishes definition for preceptor related to foreign education post graduate internship</t>
  </si>
  <si>
    <t>12 AAC 54.050(c)(2)(B)</t>
  </si>
  <si>
    <t>allows foreign educated physical therapy applicants by examination to submit transcript instead of credentials evaluation for temporary permit</t>
  </si>
  <si>
    <t>This needs to be removed - we don't accept transcripts any longer for foreign educated applications by examinations - only credentials evaluations. This changed with HB99 and should have changed then. Allowing transcript conflicts with 12 AAC 54.040 or 12 AAC 54.100</t>
  </si>
  <si>
    <t>12 AAC 54.050(c)(6)</t>
  </si>
  <si>
    <t>requires verification from preceptor of completion of internship for issuance of temporary permit for foreign educated physical therapy applicants by examination</t>
  </si>
  <si>
    <t xml:space="preserve">repeal </t>
  </si>
  <si>
    <t>12 AAC 54.110(4)(A) + (B)</t>
  </si>
  <si>
    <t>requires completion of post graduate internship for foreign educated physical therapy applicants by credentials</t>
  </si>
  <si>
    <t>repeal language</t>
  </si>
  <si>
    <t>remove requirement for post-graduate 6-month internship. Educational requirement ensures applicant has completed course of study per AS 08.84.032 + applicant has valid license to practice in another state</t>
  </si>
  <si>
    <t>12 AAC 54.110(5)</t>
  </si>
  <si>
    <t>Amend to read: 
(5) other evidence determined necessary by the board to determine if the applicant’s out-of-state license is substantially equal to the license requirements of this state that includes supervised field work, as defined under 12 AAC 54.070, documented completion of which demonstrates complete compliance with the requirements of AS 08.84.032(a)(2);</t>
  </si>
  <si>
    <t>12 AAC 54.610(a)</t>
  </si>
  <si>
    <t>sets standards for foreign educated applicants applying by both examination and credentials</t>
  </si>
  <si>
    <t xml:space="preserve">change to read: (a) A foreign educated occupational therapist or occupational therapy assistant applicant must have graduated from a resident course of study and professional instruction substantially equivalent to a professional occupational therapy education program that is accredited by the Accreditation Council for Occupational Therapy Education (ACOTE). A foreign-educated occupational therapist or occupational therapy assistant applicant applying by examination shall submit </t>
  </si>
  <si>
    <t>create different criteria for foreign educated occupational therapy applicants by examination versus credentials to eliminate barriers to licensure</t>
  </si>
  <si>
    <t>12 AAC 54.610(a)(3)</t>
  </si>
  <si>
    <t>requires submission of license verifications in other jurisdictions for foreign educated occupational therapy applicants</t>
  </si>
  <si>
    <t xml:space="preserve">change to read: (3) verification of the applicant’s licensure status sent directly to the department from each jurisdiction where the applicant holds or has ever held a license to practice occupational therapy, if applicable; each verification must include an explanation of any disciplinary actions taken against the licensee; </t>
  </si>
  <si>
    <t xml:space="preserve">create different criteria for foreign education occupational therapy applicants by examination versus credentials to eliminate barriers to licensure - no valid license required in another jurisdiction </t>
  </si>
  <si>
    <t>12 AAC 54.610(a)(6)</t>
  </si>
  <si>
    <t xml:space="preserve">provides for options for meeting qualifications of work experience (credentials) or passing NBCOT initial certification (examination) </t>
  </si>
  <si>
    <t>change to read: (6) proof of initial certification sent directly to the department from the National Board of Certification in Occupational Therapy (NBCOT) as evidence of having met the requirements of AS 08.84.032(b) during the 24 months immediately before the date the application is received by the department; and</t>
  </si>
  <si>
    <t xml:space="preserve">create different criteria for foreign education occupational therapy applicants by examination versus credentials to eliminate barriers to licensure </t>
  </si>
  <si>
    <t>12 AAC 54.610(a)(6)(B)</t>
  </si>
  <si>
    <t>requires passing national examination within 24 months of application date for foreign educated occupational therapy applicants by examination</t>
  </si>
  <si>
    <t>see 12 AAC 64.610(a)(6) above</t>
  </si>
  <si>
    <t>12 AAC 54.610(d)</t>
  </si>
  <si>
    <t>NEW REGULATION - sets criteria for foreign educated occupational therapy applicants applying by credentials</t>
  </si>
  <si>
    <t xml:space="preserve">ADD: (d) A foreign-educated occupational therapist or occupational therapy assistant applicant applying by credentials shall submit 
(1)	a completed application on the form prescribed by the board; 
(2)	the fees established in 12 AAC 02.320; 
(3)	verification of licensure status sent directly to the department from each jurisdiction where the applicant holds or has ever held a license to practice occupational therapy; one of which must indicate a current license in good standing; each verification must include an explanation of any disciplinary actions taken against the licensee; 
(4)	evidence of meeting each of the requirements of AS 08.84.032(b); 
(5)	proof of initial certification sent directly to the department from the National Board of Certification in Occupational Therapy (NBCOT) as evidence of having met the requirements of AS 08.84.032(b); and
(6)	the applicant’s fingerprint information as set out under 12 AAC 54.905 required under AS 08.84.032(b)(8). </t>
  </si>
  <si>
    <t xml:space="preserve">create different criteria for foreign education occupational therapy applicants by credentials versus examination to eliminate barriers to licensure </t>
  </si>
  <si>
    <t>12 AAC 54.100(5)(C)</t>
  </si>
  <si>
    <t>requires verification of completion of 150-hour internship for physical therapy applicants by credentials</t>
  </si>
  <si>
    <t>150 hour internship repealed; conflict with AS 08.84.150 License required; exceptions and cannot issue temporary permit</t>
  </si>
  <si>
    <t>12 AAC 54.535</t>
  </si>
  <si>
    <t>establishes standards for physical therapy internship</t>
  </si>
  <si>
    <t>12 AAC 54.830</t>
  </si>
  <si>
    <t>establishes standards for occupational therapy internship</t>
  </si>
  <si>
    <t>12 AAC 54.890(a)(2)</t>
  </si>
  <si>
    <t>definition internship related to occupational therapy</t>
  </si>
  <si>
    <t>repeal definition</t>
  </si>
  <si>
    <t>12 AAC 54.950(e)</t>
  </si>
  <si>
    <t xml:space="preserve">requires license lapsed for five years or more reapplying by examination complete a 150-hour internship approved by the board </t>
  </si>
  <si>
    <t>150-hour internship being repealed; statutory conflict with AS 08.84.150 licensure required; exceptions for anyone to complete a 150 internship (no temporary permit can be issues; cannot provide therapy services without a license</t>
  </si>
  <si>
    <t>requires licensees whose license has lapsed for five or more years and have not actively been practicing in another state to complete a 150 hour internship approved by the board - PROBLEM - no exemption from licensure exists in AS 08.84.150 or ability to issue temporary permit in AS 08.84.065 to perform internship</t>
  </si>
  <si>
    <t>12 AAC 54.590(a)(2)</t>
  </si>
  <si>
    <t>definition internship related to physical therapy</t>
  </si>
  <si>
    <t>12 AAC 54.410(a)</t>
  </si>
  <si>
    <t>sets minimum CE standards for renewal for physical therapists/PTAs who have had their license for more than 12 months</t>
  </si>
  <si>
    <t xml:space="preserve">change "during that period" to "prior to application" or "at the time of application.  </t>
  </si>
  <si>
    <t>Remove barriers to renewal/reinstatement. Board does not care when they were done, only that they've been completed for renewal or reinstatement. Otherwise discretion in 12 AAC 02.965 is exercised.</t>
  </si>
  <si>
    <t>12 AAC 54.410(a)(1)</t>
  </si>
  <si>
    <t>sets minimum CE standards for renewal for physical therapists/PTAs who have had their license for less than 12 months</t>
  </si>
  <si>
    <t>12 AAC 54.410(b)</t>
  </si>
  <si>
    <t>requires for half of the contact hours of CE for renewal to be approved by an entity in 12 AAC 54.420</t>
  </si>
  <si>
    <t xml:space="preserve">Change to all contact hours must be approved. While all contact hours must now be approved, approving entities list in 12 AAC 54.420 is being modified to allow therapists enhanced selection of courses and activities applicable to professional advancement while still maintaining integrity of any CE taken. </t>
  </si>
  <si>
    <t>12 AAC 54.410(d)</t>
  </si>
  <si>
    <t>establishes requirements for maintaining CE records for a physical therapy license</t>
  </si>
  <si>
    <t>Amend to read: 
(d) An applicant for renewal is responsible for maintaining adequate and detailed records of all continuing education contact hours claimed and shall make the records available to the board upon request under 12 AAC 54.430. Records must be retained for four [THREE] years from the date the contact hours were obtained.</t>
  </si>
  <si>
    <t>Cleanup - change to match centralized regulation to reduce confusion</t>
  </si>
  <si>
    <t>12 AAC 54.420(1) - (3)</t>
  </si>
  <si>
    <t>lists approving entities for physical therapy continuing education courses and activities for renewal</t>
  </si>
  <si>
    <t>Replace physical therapy specific list with broader healthcare professional organization list of: 
Any state or national professional healthcare association or state licensing entity; 
Accredited hospital or related healthcare institution; 
Accredited college or university health care programs; or 
local/state educational entity (example: elementary or secondary school environment provides educational opportunity within the school setting for autistic children on managing emotional regulation).</t>
  </si>
  <si>
    <t xml:space="preserve">Modifies physical therapy specific entities to broader healthcare professional organizations to enhance selection of courses and activities applicable to professional advancement while still maintaining integrity of any CE used for renewal purposes. </t>
  </si>
  <si>
    <t xml:space="preserve">12 AAC 54.420(c) </t>
  </si>
  <si>
    <t>requires any CE course or activity be directly related to patient care</t>
  </si>
  <si>
    <t xml:space="preserve">intent of board to broaden categories of CE courses and activities to include professional contribution (clinical instructor, attending board meetings, publications, teaching, mentoring/supervision); Professional advancement (residency, board certification, fellowship, PhD, ScD), Professional Administration (documentation/coding, risk/practice/financial management); Professional Workplace Wellness (stress management, avoiding burnout, practice culture, patient culture, effective communication and difficult conversations); and special topics (ethics and boundaries, informed consent, cultural, sexual misconduct/trafficking, understanding addiction). </t>
  </si>
  <si>
    <t>modernize continuing education by shifting the focus from traditional CE to a more robust continuing competency model</t>
  </si>
  <si>
    <t>12 AAC 54.435(e)(1)</t>
  </si>
  <si>
    <t>provides for exemption from CE for active duty military personnel for physical therapy renewal</t>
  </si>
  <si>
    <t xml:space="preserve">amend to read:
(1) active duty personnel in the United States Army, Navy, Air Force, Marine Corps, Space Force, or Coast Guard; and </t>
  </si>
  <si>
    <t xml:space="preserve">cleanup </t>
  </si>
  <si>
    <t>12 AAC 54.710(a)</t>
  </si>
  <si>
    <t>sets minimum CE standards for renewal for occupational therapists/OTAs who have had their license for more than 12 months</t>
  </si>
  <si>
    <t>12 AAC 54.710(a)(1)</t>
  </si>
  <si>
    <t>sets minimum CE standards for renewal for occupational therapists/OTAs who have had their license for less than 12 months</t>
  </si>
  <si>
    <t>12 AAC 54.710(c)</t>
  </si>
  <si>
    <t>requires for half of the contact hours of CE for renewal to be approved by an entity in 12 AAC 54.715(a)</t>
  </si>
  <si>
    <t xml:space="preserve">Change to all contact hours must be approved. While all contact hours must be approved, approving entities list in 12 AAC 54.715 is being modified to allow therapists enhanced selection of courses and activities applicable to professional advancement while still maintaining integrity of any CE taken. </t>
  </si>
  <si>
    <t>12 AAC 54.710(d)(5)</t>
  </si>
  <si>
    <t>NEW Regulation - add conversion for Professional Development units (PDUs)</t>
  </si>
  <si>
    <t xml:space="preserve">ADD: (5) 1.25 professional development unit (PDU) equals 1 contact hour. </t>
  </si>
  <si>
    <t>Transparency - no conversion currently exists for professional development units (PDUs) to contact hours</t>
  </si>
  <si>
    <t>12 AAC 54.710(e)</t>
  </si>
  <si>
    <t>establishes requirements for maintaining CE records for an occupational therapy license</t>
  </si>
  <si>
    <t>amend to read: (e) An applicant for renewal is responsible for maintaining adequate and detailed records of all continuing education contact hours claimed and shall make the records available to the board upon request under 12 AAC 54.720. Records must be retained for four [THREE] years from the date the contact hours were obtained.</t>
  </si>
  <si>
    <t>12 AAC 54.710(h)</t>
  </si>
  <si>
    <t>allows for submission of NBCOT OTR/COTA certificate in lieu of certificates of attendance and establishes criteria for submission on renewal of an occupational therapy license</t>
  </si>
  <si>
    <t xml:space="preserve"> amend to read: (h) To document current certification with the NBCOT, the applicant shall submit verification [a photocopy of the front and back] of the applicant’s current NBCOT OTR or COTA status [certificate]</t>
  </si>
  <si>
    <t xml:space="preserve">Cleanup - outdated language. </t>
  </si>
  <si>
    <t>12 AAC 54.715(a)(1) - (2)</t>
  </si>
  <si>
    <t>lists approving entities for occupational therapy continuing education courses and activities for renewal</t>
  </si>
  <si>
    <t>Replace physical therapy specific list with broader healthcare professional organization list of:
Any state or national professional healthcare association or state licensing entity; 
Accredited hospital or related healthcare institution; 
Accredited college or university health care programs; or
local/state educational entity (example: elementary or secondary school environment provides educational opportunity within the school setting for autistic children on managing emotional regulation).</t>
  </si>
  <si>
    <t xml:space="preserve">Modifies occupational therapy specific entities to broader healthcare professional organizations to enhance selection of courses and activities applicable to professional advancement while still maintaining integrity of any CE used for renewal purposes. </t>
  </si>
  <si>
    <t>12 AAC 54.715(c)</t>
  </si>
  <si>
    <t>12 AAC 54.725(e)(1)</t>
  </si>
  <si>
    <t>provides for exemption from CE for active duty military personnel for occupational therapy renewal</t>
  </si>
  <si>
    <t xml:space="preserve">amend to read: (1) active duty personnel in the United States Army, Navy, Air Force, Marine Corps, Space Force, or Coast Guard; and </t>
  </si>
  <si>
    <t>cleanup</t>
  </si>
  <si>
    <t>PHY - 2</t>
  </si>
  <si>
    <t>12 AAC 54.8XX</t>
  </si>
  <si>
    <t>ADDED REGULATION - set standards of practice for dry needling for occupational therapists</t>
  </si>
  <si>
    <t xml:space="preserve">12 AAC 54.805 Scope of practice relating to dry needling for occupational therapists. (a) To perform dry needling, a licensed occupational therapist shall
(1) have obtained a graduate or post graduate didactic education specializing in dry needling that must include
(A) training courses approved by the American Occupational Therapy Association (AOTA) and designated as AOTA approved provider programs, or the American Physical Therapy Association (APTA) guidelines, or the Federation of State Boards of Physical Therapists (FSBPT) Standards, or other state physical therapy boards or state physical therapy association guidelines, or occupational therapy state boards or state occupational therapy associations guidelines, and must include
(B) didactic instructions and courses in indications, contraindications, emergency preparedness and response, potential risks, proper hygiene, proper use and disposal of needles, and appropriate selection of patients;
(C) a written examination; and
(D) supervised, face-to-face, hands-on training and a practical examination;
(2) independently perform an occupational therapy evaluation, assessment and reassessment, and develop the intervention the treatment plan of the patient for each dry needling session; and
(3) obtain and document informed consent from the patient or the patient's representative as set out in Principle 2 of the State Physical Therapy and Occupational Therapy Board Principles of Practice, dated March 2015. The informed consent shall include the risks and benefits of the dry needling intervention, alternative treatment options, and the patient’s understanding and acceptance of the intervention.
(b) A licensed occupational therapist performing dry needling must be able to provide written documentation which substantiates appropriate training as required by this section upon request by the board. Failure to provide written documentation may result in disciplinary action.
(c) A licensed occupational therapist shall not perform dry needling beyond the scope of the highest level of the occupational therapist's training. </t>
  </si>
  <si>
    <t>Ensure patient safety by setting minimum educational and standards for dry needling</t>
  </si>
  <si>
    <t>PHY - 3</t>
  </si>
  <si>
    <t>12 AAC 54.530</t>
  </si>
  <si>
    <t>sets standards for practice of PT Telerehabilitation</t>
  </si>
  <si>
    <t xml:space="preserve">outdated - Centralized statute AS 08.02.130 supersedes </t>
  </si>
  <si>
    <t>12 AAC 54.825</t>
  </si>
  <si>
    <t>sets standards for practice of OT Telerehabilitation</t>
  </si>
  <si>
    <t xml:space="preserve">outdated - Centralized statute AS 08.02.130 Telehealth supersedes </t>
  </si>
  <si>
    <t>12 AAC 54.990(6)</t>
  </si>
  <si>
    <t>defines interactive telecommunication systems</t>
  </si>
  <si>
    <t xml:space="preserve">repeal language </t>
  </si>
  <si>
    <t>outdated language; Centralized statute AS 08.02.130(j)(5)telehealth; AS 47.05.270(e) overrides</t>
  </si>
  <si>
    <t>12 AAC 54.990(7)</t>
  </si>
  <si>
    <t>defines telerehabilitation</t>
  </si>
  <si>
    <t>no longer required; repealing 12 AAC 54.530 and 12 AAC 54.825 telerehabilitation sections</t>
  </si>
  <si>
    <t>PHY - 4</t>
  </si>
  <si>
    <t>12 AAC 54.405</t>
  </si>
  <si>
    <t>defines professional practice requirements and alternatives for renewal of physical therapy licensure</t>
  </si>
  <si>
    <t xml:space="preserve">remove barriers; remove active practice requirement for renewal/reinstatement; </t>
  </si>
  <si>
    <t>12 AAC 54.705</t>
  </si>
  <si>
    <t>defines professional practice requirements and alternatives for renewal of occupational therapy licensure</t>
  </si>
  <si>
    <t>12 AAC 54.950(b)(2)</t>
  </si>
  <si>
    <t>requires lapsed applicants (less than 2 years) who wish to reinstate to provide documentation of continuing competency and continuing education requirements of 12 AAC 54</t>
  </si>
  <si>
    <t xml:space="preserve">change to read: (2) documentation that all continuing education requirements of 12 AAC 54 have been met. </t>
  </si>
  <si>
    <t xml:space="preserve">Active practice requirement being removed for renewal would also remove for reinstatement </t>
  </si>
  <si>
    <t>12 AAC 54.950(c)(3)</t>
  </si>
  <si>
    <t>requires applicants (more than 2 years) who wish to reinstate to provide documentation of continuing competency and continuing education requirements of 12 AAC 54</t>
  </si>
  <si>
    <t>change to read: (3) evidence of completion of all continuing education requirements in 12 AAC 54 that would have been required to maintain a current license for the entire prior the license has been lapsed;</t>
  </si>
  <si>
    <t>PHY - 5</t>
  </si>
  <si>
    <t>12 AAC 54.600</t>
  </si>
  <si>
    <t>establishes requirements for occupational therapy licensure</t>
  </si>
  <si>
    <t xml:space="preserve">change to read: 12 AAC 54.600. Requirements for Occupational Therapy Licensure by Examination [LICENSE REQUIREMENTS]. An applicant for an occupational therapist license or occupational therapy assistant license by examination, other than an applicant who is a graduate of a school of occupational therapy that is located outside the United States, shall submit </t>
  </si>
  <si>
    <t xml:space="preserve">transparency - currently regulation requires that anyone applying by exam must have an active license in good standing = Rewrite regulation so it applies only to application for occupational therapy licensure by examination </t>
  </si>
  <si>
    <t>12 AAC 54.600(3)</t>
  </si>
  <si>
    <t>requires verification of licensure status from other jurisdictions for occupational therapy applicants one of which must be in good standing - does not work for applicants applying by examination</t>
  </si>
  <si>
    <t xml:space="preserve">change to read: (3) verification of the applicant’s licensure status sent directly to the department from each jurisdiction where the applicant holds or has ever held a license to practice occupational therapy, if applicable [ONE OF WHICH MUST INDICATE A CURRENT LICENSE IN GOOD STANDING]; each verification [FROM EACH JURISDICTION WHERE THE APPLICANT HOLDS OR HAS EVER HELD A LICENSE] must include an explanation of any disciplinary actions taken against the licensee; </t>
  </si>
  <si>
    <t>transparency - currently regulation requires that anyone applying by exam must have an active license in good standing</t>
  </si>
  <si>
    <t>12 AAC 54.600(5)</t>
  </si>
  <si>
    <t>requires verification of initial certification with national occupational therapy examination</t>
  </si>
  <si>
    <t>change to read: (5) proof of initial certification sent directly to the department from the National Board for Certification in Occupational Therapy (NBCOT) as evidence of having met the requirements of AS 08.84.030(b) during the 24 months immediately before the date the application is received by the department; and</t>
  </si>
  <si>
    <t xml:space="preserve">transparency - rewriting regulation so it applies only to application for occupational therapy licensure by examination </t>
  </si>
  <si>
    <t>12 AAC 54.605</t>
  </si>
  <si>
    <t>NEW REGULATION - establishes criteria for issuing occupational therapy licenses by credentials</t>
  </si>
  <si>
    <t xml:space="preserve">ADD: 12 AAC 54. is amended by adding a new section to Article 5 to read:
12 AAC 54.605. Application for occupational therapy licensure by credentials. An applicant for an occupational therapist license or occupational therapy assistant license, other than an applicant who is a graduate of a school of occupational therapy that is located outside the United States, must submit a completed application on a form prescribed by the board and </t>
  </si>
  <si>
    <t>transparency - rewriting 12 AAC 54.600 and splitting out so 54.600 applies only to application for occupational therapy licensure by examination and creating new section for occupational therapy licensure by credentials</t>
  </si>
  <si>
    <t>12 AAC 54.605(2)</t>
  </si>
  <si>
    <t>NEW REGULATION - establishes verification method to meet educational and certification requirements for occupational therapists and occupational therapy assistants applying by credentials</t>
  </si>
  <si>
    <t xml:space="preserve">ADD: (2) proof of initial certification sent directly to the department from the National Board for Certification in Occupational Therapy (NBCOT) as evidence of having met the requirements of AS 08.84.030(b); </t>
  </si>
  <si>
    <t xml:space="preserve">separate section created for application by credentials for OT to provide clarification/transparency  </t>
  </si>
  <si>
    <t>12 AAC 54.605(3)</t>
  </si>
  <si>
    <t>NEW REGULATION - establishes criteria for obtaining license verifications</t>
  </si>
  <si>
    <t xml:space="preserve">ADD: (3) verification of the applicant’s licensure status sent directly to the department from each jurisdiction where the applicant holds or has ever held a license to practice occupational therapy; one of which must indicate a current license in good standing; each verification must include an explanation of any disciplinary actions taken against the license; and </t>
  </si>
  <si>
    <t>12 AAC 54.030(a)(5)</t>
  </si>
  <si>
    <t>requires documentation of passing national PT examination (NPTE) for physical therapy applicants by examination</t>
  </si>
  <si>
    <t>amend to read: 
(5) proof of passing examination scores sent directly to the department from the Federation of State Boards of Physical Therapy (FSBPT) as evidence of having met the requirements of AS 08.84.030(a) during the 24 months immediately before the date the application is received by the department; [.]</t>
  </si>
  <si>
    <t xml:space="preserve">Puts maximum timeframe limitation when applying by examination of 24 months before application date to ensure applicants are current/competent in skill level. </t>
  </si>
  <si>
    <t>12 AAC 54.030(a)(6)</t>
  </si>
  <si>
    <t>ADDED REGULATION</t>
  </si>
  <si>
    <t>add (6) verification of the applicant’s licensure status, sent directly to the department from each jurisdiction where, if applicable, the applicant holds, or has ever held, a license to practice physical therapy; each verification must include an explanation of any disciplinary actions taken against the licensee; and</t>
  </si>
  <si>
    <t>requires license verification when applying by examination of previous licenses held, if any for any prior disciplinary actions to ensure patient safety</t>
  </si>
  <si>
    <t xml:space="preserve">12 AAC 54.050(e) </t>
  </si>
  <si>
    <t>requires review of physical  therapy temp permit per 12 AAC 54.915 (checklists) which was repealed 3/27/2025</t>
  </si>
  <si>
    <t>cleanup - 12 AAC 54.915 repealed 03/27/2024</t>
  </si>
  <si>
    <t>12 AAC 54.080</t>
  </si>
  <si>
    <t>sets minimum passing score requirement of 600 for national physical therapy examination</t>
  </si>
  <si>
    <t>12 AAC 54.080 add a new subsection to read:
(d) In cases where an applicant's score report does not state "pass" or "fail", the board will deem an applicant to have passed the examination if the applicant's raw scaled score is not less than one point five standard deviations below the national average for that examination offering.</t>
  </si>
  <si>
    <t xml:space="preserve">removes barriers to licensure; allows an avenue for therapists who took the NPTE before 1990 to meet statutory qualifications. </t>
  </si>
  <si>
    <t>12 AAC 54.100(2)</t>
  </si>
  <si>
    <t>requires primary source verification of NPTE scores</t>
  </si>
  <si>
    <t>amend to (2)  proof of passing examination scores sent directly to the department from the Federation of State Boards of Physical Therapy (FSBPT)</t>
  </si>
  <si>
    <t>cleanup - makes language match 12 AAC 54.040</t>
  </si>
  <si>
    <t>12 AAC 54.100(5)(B)</t>
  </si>
  <si>
    <t>requires verification of passing national exam within 24 months of application date for physical therapy applicants by credentials</t>
  </si>
  <si>
    <t>active practice requirement being eliminated In (A); exemption option no longer needed</t>
  </si>
  <si>
    <t>12 AAC 54.1XX(1) - (2)</t>
  </si>
  <si>
    <t>NEW REGULATION - Limited permits for physical therapy applicants</t>
  </si>
  <si>
    <t>Add NEW section 12 AAC 54.1XX  (list after 54.130) Limited Permit Applicants. (a) An application for a limited permit as a visiting, non-resident physical therapist or physical therapist assistant must be submitted to the department on a form provided by the board and
(1) payment of the application fee and license fee specified in 12 AAC 02.320; and 
(2) verification of the applicant’s licensure status sent directly to the department from a jurisdiction where the applicant holds a license to practice physical therapy in good standing; verification from jurisdiction must include an explanation of any disciplinary actions taken against the licensee. 
Authority 08.84.075</t>
  </si>
  <si>
    <t>Transparency - currently no regulations exist outlining how a limited permit for physical therapy is issued</t>
  </si>
  <si>
    <t>12 AAC 54.500(b)</t>
  </si>
  <si>
    <t>provides for posting of license or permit for a physical therapy license</t>
  </si>
  <si>
    <t xml:space="preserve">Change to read: [A LICENSE OR PERMIT ISSUED BY THE BOARD, OR A COPY OF A LICENSE OR PERMIT, MUST BE POSTED IN A CONSPICUOUS LOCATION IN THE LICENSEE'S PLACE OF BUSINESS, FOR PUBLIC INSPECTION. PENDING RECEIPT OF THE CURRENT LICENSE CERTIFICATE FROM THE DEPARTMENT, THE LICENSE SHALL DISPLAY THE DEPARTMENT'S INTERNET WEBSITE POSTING CONFIRMING LICENSURE.] For a licensee providing services, the license or permit must be available for public inspection upon request within a reasonable timeframe. </t>
  </si>
  <si>
    <t xml:space="preserve">Outdated language; many therapists work in settings that do not allow for posting in a visible area or do not have control over posting in an employer location. Updated language allows for public access while not penalizing therapist. </t>
  </si>
  <si>
    <t>12 AAC 54.500(c)</t>
  </si>
  <si>
    <t>requires adherence to Principles of practice by physical therapists</t>
  </si>
  <si>
    <t xml:space="preserve">AS 08.84.150(4) refers to recognized standards of ethics of the physical therapy professions or the occupational therapy profession. Both AOTA and APTA have their ethics standards available publicly. </t>
  </si>
  <si>
    <t>12 AAC 54.500(d)</t>
  </si>
  <si>
    <t>requires adherence to Principles of practice by physical therapist assistants</t>
  </si>
  <si>
    <t>12 AAC 54.505</t>
  </si>
  <si>
    <t>ADDED REGULATION - set standards of practice for dry needling for physical therapists</t>
  </si>
  <si>
    <t>ADD a new section to Article 4 to read:
12 AAC 54.505 Standards of practice for dry needling for physical therapists. (a) To perform dry needling, a licensed physical therapist shall
(1) be able to demonstrate to the board that the physical therapist has completed graduate or post graduate training in dry needling that must meet either the American Physical Therapy Association (APTA) Guidelines, the Federation of State Boards of Physical Therapy (FSBPT) Standards or other state physical therapy board guidelines and must include
(A) didactic instructions and courses in indications, contraindications, emergency preparedness and response, potential risks, proper hygiene, proper use and disposal of needles, and appropriate selection of patients;
(B) a written examination; and
(C) supervised, face-to-face, hands-on training and a practical examination;
(2) perform a physical therapy evaluation, assessment, and reassessment of the patient with a diagnosis pertinent for each dry needling session; and
(3) obtain and document informed consent from the patient or the patient's representative as set out in Principle 2 of the State Physical Therapy and Occupational Therapy Board Principles of Practice, dated March 2015. The informed consent shall include the risks and benefits of the dry needling intervention, alternative treatment options, and the patient's understanding and acceptance of the intervention.
(b) A licensed physical therapist performing dry needling must be able to provide written documentation which substantiates the appropriate training as required by this section upon request by the board. Failure to provide written documentation may result in disciplinary action.
(c) A licensed physical therapist shall not perform dry needling beyond the scope of the highest level of the physical therapist's training.</t>
  </si>
  <si>
    <t>12 AAC 54.510(e)</t>
  </si>
  <si>
    <t>sets minimum monthly requirement for periodic supervision of PTA implementing a treatment plan by the supervising PT</t>
  </si>
  <si>
    <t xml:space="preserve">Change to read: A supervising physical therapist shall provide periodic supervision to a physical therapist assistant. Supervision shall be conducted on site or by video or teleconference when in-person supervision is not reasonably practicable. A supervising physical therapist shall be available for consultation with the physical therapist assistant by video, telephone, verbally, or in writing. </t>
  </si>
  <si>
    <t xml:space="preserve">Remove minimum monthly requirement. Schedule to be determined by supervising PT based on the needs and experience level of the PTA. Change from "The" to "A" to clarify that PTAs have evolving/changing supervisors from day to day and are not locked in to one specific PT. </t>
  </si>
  <si>
    <t>12 AAC 54.510(f)</t>
  </si>
  <si>
    <t>clarifies supervision of PTA does not apply to public health service or military personnel practicing physical therapy in federal agencies</t>
  </si>
  <si>
    <t xml:space="preserve">Federal statute/regulations override state. This is unnecessary. </t>
  </si>
  <si>
    <t>12 AAC 54.590(a)(6)(B)</t>
  </si>
  <si>
    <t>defines supervision requirements</t>
  </si>
  <si>
    <t>replace "before dismissal" with "at discharge evaluation"</t>
  </si>
  <si>
    <t>provides clarification for event of self-discharging patients</t>
  </si>
  <si>
    <t>12 AAC 54.620</t>
  </si>
  <si>
    <t>provides definition of supervised field work related to occupational therapy educational programs</t>
  </si>
  <si>
    <t>amend to: [AS USED IN AS 08.84.030(b)(1), 08.84.032(b)(2), and 08.84.150(b)(1),] "Supervised field work" means the portion of an ACOTE-accredited professional occupational therapy education program to be completed by an applicant in a setting that ordinarily provides occupational therapy under the continuous direction and immediate supervision of a licensed occupational therapist.</t>
  </si>
  <si>
    <t>Cleanup - uniformity with physical therapy regulation</t>
  </si>
  <si>
    <t>12 AAC 54.660(b)(4)</t>
  </si>
  <si>
    <t>requirement of verification of licensure in any jurisdiction held</t>
  </si>
  <si>
    <t>amend to read: (4) must submit documentation sent directly to the department from the jurisdiction showing the applicant is currently licensed and in good standing in another licensing jurisdiction and the applicant's license in the other jurisdiction is not suspended, revoked, or otherwise restricted except for failure to apply for renewal or failure to obtain the required continuing education requirements;</t>
  </si>
  <si>
    <t>Cleanup</t>
  </si>
  <si>
    <t>12 AAC 54.670</t>
  </si>
  <si>
    <t>NEW REGULATION - establishes criteria for issuing limited permits for occupational therapy applicants</t>
  </si>
  <si>
    <t>ADD: NEW 12 AAC 54.670 Limited Permit Applicants. (a) An application for a limited permit as a visiting, non-resident occupational therapist or occupational therapy assistant must be submitted to the department on a form provided by the board and
(1) payment of the application fee and license fee specified in 12 AAC 02.320; and 
(2) verification of the applicant’s licensure status sent directly to the department from a jurisdiction where the applicant holds a license to practice physical therapy in good standing; verification from jurisdiction must include an explanation of any disciplinary actions taken against the licensee.</t>
  </si>
  <si>
    <t>Transparency - currently no regulations exist outlining how a limited permit for occupational therapy is issued</t>
  </si>
  <si>
    <t>12 AAC 54.800(a)</t>
  </si>
  <si>
    <t>requires adherence to Principles of Practice by occupational therapists and occupational therapy assistants</t>
  </si>
  <si>
    <t>12 AAC 54.805</t>
  </si>
  <si>
    <t>provides for posting of license or permit for an occupational therapy license</t>
  </si>
  <si>
    <t xml:space="preserve">Change to read: 12 AAC 54.805. Posting of license or permit. [A LICENSE OR PERMIT ISSUED UNDER THIS CHAPTER, OR A COPY OF A LICENSE OR PERMIT, MUST BE POSTED IN A CONSPICUOUS LOCATION IN THE LICENSEE'S PRIMARY PLACE OF BUSINESS FOR PUBLIC INSPECTION. PENDING RECEIPT OF THE CURRENT LICENSE CERTIFICATE FROM THE DEPARTMENT, THE LICENSE SHALL DISPLAY THE DEPARTMENT'S INTERNET WEBSITE POSTING CONFIRMING LICENSURE.] For a licensee providing services, the license or permit must be available for public inspection upon request within a reasonable timeframe. </t>
  </si>
  <si>
    <t>12 AAC 54.810(a)(1)</t>
  </si>
  <si>
    <t>sets minimum monthly requirement for periodic supervision of OTA implementing a treatment plan by the supervising OT</t>
  </si>
  <si>
    <t xml:space="preserve">Change to read: A supervising occupational therapist shall provide periodic supervision to an occupational therapy assistant. Supervision shall be conducted on site or by video or teleconference when in-person supervision is not reasonably practicable. A supervising occupational therapist shall be available for consultation with the occupational therapy assistant by video, telephone, verbally, or in writing. </t>
  </si>
  <si>
    <t>Supervising OT determines schedule based on the needs and experience level of the OTA. Creates uniformity with PT language in 12 AAC 54.510(e)</t>
  </si>
  <si>
    <t>12 AAC 54.890(a)(6)(B)</t>
  </si>
  <si>
    <t>12 AAC 54.920(b)</t>
  </si>
  <si>
    <t>requires licensees to submit notarized copy of legal document verifying change of name</t>
  </si>
  <si>
    <t xml:space="preserve">Amend to read:
(b) A licensee shall notify the department when the licensee’s name has changed in accordance with 12 AAC 02.900 [by submitting a notarized copy of a legal document verifying the change of name]. </t>
  </si>
  <si>
    <t>Cleanup - change to match centralized regulations to avoid confusion</t>
  </si>
  <si>
    <t>12 AAC 54.920(d)</t>
  </si>
  <si>
    <t>outlines how licensee gets a new license certificate</t>
  </si>
  <si>
    <t>Cleanup - service no longer offered. No payment of fees required; no license printed - issued electronically through MyLicense portal</t>
  </si>
  <si>
    <t>Principles of Practice - March 2015</t>
  </si>
  <si>
    <t>repeal adoption by reference</t>
  </si>
  <si>
    <t>12 AAC 60.350(a-b)</t>
  </si>
  <si>
    <t>Board of Psychologist and Psychological Associate Examiners</t>
  </si>
  <si>
    <t>Identifies details to be included in renewal applications for each CE attended during the licensing period</t>
  </si>
  <si>
    <t>Remove specific requirements, as they create a significant administrative burden</t>
  </si>
  <si>
    <t>12 AAC 60.300(d)</t>
  </si>
  <si>
    <t>Identifies how to count CEs earned during a board meeting</t>
  </si>
  <si>
    <t>Update wording to include current technology and remove certificate requirement</t>
  </si>
  <si>
    <t>Update to current technology and practices for transparency</t>
  </si>
  <si>
    <t>12 AAC 60.340</t>
  </si>
  <si>
    <t>Requires proof of CEs to reinstate</t>
  </si>
  <si>
    <t>Change to require an application, fees and a sworn statement regarding completion of CEs, and delegate to Division</t>
  </si>
  <si>
    <t>Significantly decrease administrative burden by not requiring certificates for each course completed</t>
  </si>
  <si>
    <t>12 AAC 60.260(c-d)</t>
  </si>
  <si>
    <t>Remove requirement for synchronous CEs</t>
  </si>
  <si>
    <t>12 AAC 60.310(b)</t>
  </si>
  <si>
    <t>Restricts individual study to half of required hours</t>
  </si>
  <si>
    <t>12 AAC 60.300(e)</t>
  </si>
  <si>
    <t>Clarifies what constitutes live interactive courses</t>
  </si>
  <si>
    <t>12 AAC 60.260(b)</t>
  </si>
  <si>
    <t>Identifies number of CEs required for each year</t>
  </si>
  <si>
    <t>Clarify wording to refer to total number required for licensing period</t>
  </si>
  <si>
    <t>Add clarification to assist in clear communication to applicants</t>
  </si>
  <si>
    <t>12 AAC 60.260</t>
  </si>
  <si>
    <t>Identifies CEs required for renewal</t>
  </si>
  <si>
    <t>Clarify how many CEs are required if applicant licensed less than full licensing period</t>
  </si>
  <si>
    <t>12 AAC 60.290</t>
  </si>
  <si>
    <t>Describes accepted subjects</t>
  </si>
  <si>
    <t>Update reference</t>
  </si>
  <si>
    <t>Update outdated reference for transparency</t>
  </si>
  <si>
    <t>12 AAC 60.300(b-c)</t>
  </si>
  <si>
    <t>Provides list of providers for CEs</t>
  </si>
  <si>
    <t>Remove partial list to clarify wording</t>
  </si>
  <si>
    <t>12 AAC 60.405(1 and 2)</t>
  </si>
  <si>
    <t>Requires licensure and 4 hours of telepsychology training</t>
  </si>
  <si>
    <t>Remove requirements</t>
  </si>
  <si>
    <t>Removes discretionary requirement which is a barrier to licensure and requires significant administrative tracking</t>
  </si>
  <si>
    <t>12 AAC 60.230</t>
  </si>
  <si>
    <t>Requires appearance before reinstatement</t>
  </si>
  <si>
    <t>Remove wording to ensure physical appearance is not required</t>
  </si>
  <si>
    <t>12 AAC 60.110(a-h)</t>
  </si>
  <si>
    <t>Specifies exam requirements</t>
  </si>
  <si>
    <t>Remove all requirements related to SLEE</t>
  </si>
  <si>
    <t>12 AAC 60.140(a)</t>
  </si>
  <si>
    <t>Specifies passing scores for exams</t>
  </si>
  <si>
    <t>Remove specific number of questions included in EPPP</t>
  </si>
  <si>
    <t>Remove specific language for exam administration, which is not handled by board to prevent barrier to licensure</t>
  </si>
  <si>
    <t>12 AAC 60.140(c-e)</t>
  </si>
  <si>
    <t>Specifies passing scores for SLEE</t>
  </si>
  <si>
    <t>12 AAC 60.150(a-c)</t>
  </si>
  <si>
    <t>Specifies review and regrading of SLEE exam</t>
  </si>
  <si>
    <t>12 AAC 60.120</t>
  </si>
  <si>
    <t>Specifies identification requirements for SLEE exam</t>
  </si>
  <si>
    <t>12 AAC 60.100</t>
  </si>
  <si>
    <t>Identifies frequency of State Law and Ethics Exam (SLEE)</t>
  </si>
  <si>
    <t>12 AAC 60.010(a)(2) and (b)(2)</t>
  </si>
  <si>
    <t>Requires undergraduate and graduate transcripts</t>
  </si>
  <si>
    <t>Remove requirement for undergraduate transcripts</t>
  </si>
  <si>
    <t>12 AAC 60.010(a)(4) and (b)(3)</t>
  </si>
  <si>
    <t>Requires vita from date of high school</t>
  </si>
  <si>
    <t xml:space="preserve">Remove requirement </t>
  </si>
  <si>
    <t>12 AAC 60.010(a)(6)</t>
  </si>
  <si>
    <t>Requires 5 letters of reference</t>
  </si>
  <si>
    <t>Removes barrier to licensure and eases administrative burden</t>
  </si>
  <si>
    <t>12 AAC 60.010(new)</t>
  </si>
  <si>
    <t>Require Primary source VOLs from all states or jurisdictions where licensed to ensure applicants with discipline elsewhere are not licensed here</t>
  </si>
  <si>
    <t>12 AAC 60.020(b)</t>
  </si>
  <si>
    <t>Add recommendations required by statute</t>
  </si>
  <si>
    <t>Update regulation requirements to match statute for improved communication</t>
  </si>
  <si>
    <t>12 AAC 60.030(a)(1)(B)(i) and (iii)</t>
  </si>
  <si>
    <t>Requires verification of license from 1 jurisdiction</t>
  </si>
  <si>
    <t>Clarify language to require Primary source VOLs from all states or jurisdictions where licensed to ensure applicants with discipline elsewhere are not licensed here</t>
  </si>
  <si>
    <t>12 AAC 60.030(a)(1)(B)(ii)</t>
  </si>
  <si>
    <t>Requires verification of applicant's score on EPPP</t>
  </si>
  <si>
    <t>Change to require attestation of passage of EPPP</t>
  </si>
  <si>
    <t>Reduce requirement for ease of government interaction and decrease administrative burden</t>
  </si>
  <si>
    <t>12 AAC 60.030(a)(2)(new)</t>
  </si>
  <si>
    <t>Require primary source VOLs from all states or jurisdictions where licensed to ensure applicants with discipline elsewhere are not licensed here</t>
  </si>
  <si>
    <t>12 AAC 60.030(b)</t>
  </si>
  <si>
    <t>References verifications to be sent directly to division</t>
  </si>
  <si>
    <t>Clarifies language to only include updated requirements</t>
  </si>
  <si>
    <t>12 AAC 60.035</t>
  </si>
  <si>
    <t>Requires monthly report of practice</t>
  </si>
  <si>
    <t>Remove monthly reporting requirement</t>
  </si>
  <si>
    <t>12 AAC 60.035(c)(4)</t>
  </si>
  <si>
    <t>Clarify language to require primary source VOLs from all states or jurisdictions where licensed to ensure applicants with discipline elsewhere are not licensed here</t>
  </si>
  <si>
    <t>12 AAC 60.035(c)(5)</t>
  </si>
  <si>
    <t>Replace with requirement for attestation</t>
  </si>
  <si>
    <t xml:space="preserve">12 AAC 60.020(c) and (j) </t>
  </si>
  <si>
    <t>associate temp length</t>
  </si>
  <si>
    <t>adjust to 3 years to allow for supervised practice to be completed within temporary time frame</t>
  </si>
  <si>
    <t>Eases government interaction by ensuring length of temporary is sufficient to obtain required training</t>
  </si>
  <si>
    <t>12 AAC 60.082(new)</t>
  </si>
  <si>
    <t>Adds language to allow foreign degrees</t>
  </si>
  <si>
    <t>12 AAC 60.160(c)</t>
  </si>
  <si>
    <t>Requires Associate to wait 6 months to retake EPPP exam</t>
  </si>
  <si>
    <t xml:space="preserve">Remove restrictive time frame </t>
  </si>
  <si>
    <t>12 AAC 60.160(b)</t>
  </si>
  <si>
    <t>Requires reapplication if exam not passed in 1 year</t>
  </si>
  <si>
    <t xml:space="preserve">12 AAC 60.035(e) </t>
  </si>
  <si>
    <t>Allows for waiver on application deadline</t>
  </si>
  <si>
    <t>Remove reference to deadline</t>
  </si>
  <si>
    <t>12 AAC 60.035(c)(1) and (e)</t>
  </si>
  <si>
    <t>Requires application postmarked with specific date</t>
  </si>
  <si>
    <t>Removes restrictive postmark requirement</t>
  </si>
  <si>
    <t>12 AAC 60.030(a)(2)(A)</t>
  </si>
  <si>
    <t>Cross references requirements</t>
  </si>
  <si>
    <t>remove (4) and (6) from reference for consistency</t>
  </si>
  <si>
    <t>12 AAC 60.030(a)(1)(B)(iii)</t>
  </si>
  <si>
    <t>requires status of licenses from other jurisdictions</t>
  </si>
  <si>
    <t>Remove - duplicative to above language</t>
  </si>
  <si>
    <t>Remove duplicative language to streamline communication</t>
  </si>
  <si>
    <t>12 AAC 60.030)a)(1)(A)</t>
  </si>
  <si>
    <t>12 AAC 60.020(a)(1)</t>
  </si>
  <si>
    <t>Identifies required supporting evidence</t>
  </si>
  <si>
    <t>12 AAC 60.010(b)(4)</t>
  </si>
  <si>
    <t>Requires separate proof of practicum</t>
  </si>
  <si>
    <t>remove duplicate requirement - included in transcript</t>
  </si>
  <si>
    <t xml:space="preserve">12 AAC 60.080(e) </t>
  </si>
  <si>
    <t>Identifies length of extension</t>
  </si>
  <si>
    <t>Removes extension limit of 12 months</t>
  </si>
  <si>
    <t>12 AAC 60.080(new)</t>
  </si>
  <si>
    <t>adds language regarding telesupervision</t>
  </si>
  <si>
    <t>Add language to allow for telesupervision with specific criteria to ensure greater access to supervision</t>
  </si>
  <si>
    <t>12 AAC 60.040(a)</t>
  </si>
  <si>
    <t>Requires an exam application to be approved prior to an applicant being approved to sit for exam</t>
  </si>
  <si>
    <t>Updates language to close gap for  temporary license applicants to be included</t>
  </si>
  <si>
    <t>Update wording for clarity and improved communication</t>
  </si>
  <si>
    <t>12 AAC 60.080(a)(9)</t>
  </si>
  <si>
    <t>clarifies direct services</t>
  </si>
  <si>
    <t>Reword for clarification</t>
  </si>
  <si>
    <t>12 AAC 60.083(a)(4)(new)</t>
  </si>
  <si>
    <t>None</t>
  </si>
  <si>
    <t>Adds clarification regarding a master's level practicum not being equivalent to a predoctoral internship</t>
  </si>
  <si>
    <t>12 AAC 60.084(a)(2)(new)</t>
  </si>
  <si>
    <t>12 AAC 60.083</t>
  </si>
  <si>
    <t>Describes additional criteria for Doctorate Degree</t>
  </si>
  <si>
    <t>Move section under Criteria for programs of graduate study in Psychology</t>
  </si>
  <si>
    <t>Move wording for clarity and improved communication</t>
  </si>
  <si>
    <t>12 AAC 60.185</t>
  </si>
  <si>
    <t>Identifies code of ethics adopted by reference</t>
  </si>
  <si>
    <t>Remove amendment dates and reword to most current published revision</t>
  </si>
  <si>
    <t>12 AAC 60.070</t>
  </si>
  <si>
    <t>Defines Psychologist and Psychological Associate experience</t>
  </si>
  <si>
    <t>move to 12 AAC 60.080</t>
  </si>
  <si>
    <t>12 AAC 60.050</t>
  </si>
  <si>
    <t>Requires applications to be made under oath</t>
  </si>
  <si>
    <t>move to application section for clarity</t>
  </si>
  <si>
    <t>12 AAC 60.060</t>
  </si>
  <si>
    <t>Explains that applications will not be returned to applicants</t>
  </si>
  <si>
    <t>12 AAC 60.190</t>
  </si>
  <si>
    <t>Outlines misrepresentation</t>
  </si>
  <si>
    <t>Remove- duplicative wording</t>
  </si>
  <si>
    <t>12 AAC 60.220</t>
  </si>
  <si>
    <t>Describes effect of violation</t>
  </si>
  <si>
    <t>remove duplicative wording</t>
  </si>
  <si>
    <t>12 AAC 60.250</t>
  </si>
  <si>
    <t>Specifies purpose of continuing education</t>
  </si>
  <si>
    <t>remove - duplicative wording</t>
  </si>
  <si>
    <t>12 AAC 60.400(c-d)</t>
  </si>
  <si>
    <t>Identifies what is not covered in scope of telepsychology practice</t>
  </si>
  <si>
    <t>Remove language</t>
  </si>
  <si>
    <t>Removes description of what is not included to streamline communication</t>
  </si>
  <si>
    <t>12 AAC 60.415</t>
  </si>
  <si>
    <t>Describes requirements for informed consent</t>
  </si>
  <si>
    <t>remove duplicative language</t>
  </si>
  <si>
    <t>REC - 1</t>
  </si>
  <si>
    <t>12 AAC 64.059(b)(1)(a) - (e)</t>
  </si>
  <si>
    <t xml:space="preserve">Real Estate Commission </t>
  </si>
  <si>
    <t xml:space="preserve">Review of license applications- checklist </t>
  </si>
  <si>
    <t>reduction, covered in 08.88.171</t>
  </si>
  <si>
    <t xml:space="preserve">Remove checklist references and delete (b) (1) a-e could be  listed on the application. </t>
  </si>
  <si>
    <t>12 AAC 64.059(d)(1)(a) - (e)</t>
  </si>
  <si>
    <t xml:space="preserve">remove/delete checklist reference and delete (d) (1) a-e could be  listed on the application. </t>
  </si>
  <si>
    <t>12 AAC 64.059(b)(C), (d)(1)(C) &amp; (5)</t>
  </si>
  <si>
    <t xml:space="preserve">Review of License Applications </t>
  </si>
  <si>
    <t>amend, change the word “employ/employing/employed” for “supervised” in the proper tense as applicable.</t>
  </si>
  <si>
    <t xml:space="preserve">Legislative audit recommendation  #2. to amend regulations and forms to include independent contractors as well as employment/contracted relationships. </t>
  </si>
  <si>
    <t xml:space="preserve">12 AAC 64.060(d) </t>
  </si>
  <si>
    <t>Applications for licensure- non- sufficient funds</t>
  </si>
  <si>
    <t xml:space="preserve">delete (d) and add to the application; covered in centralized regulations </t>
  </si>
  <si>
    <t>12 AAC 64.060(h)</t>
  </si>
  <si>
    <t xml:space="preserve">Applications for licensure- exam applicants re: license history </t>
  </si>
  <si>
    <t>(h), can be on the application?</t>
  </si>
  <si>
    <t>12 AAC 64.061(c)(1)(B) &amp; (2)</t>
  </si>
  <si>
    <t xml:space="preserve">License By Endorsement </t>
  </si>
  <si>
    <t>12 AAC 64.061(c)(1)(c)(i)</t>
  </si>
  <si>
    <t>amend</t>
  </si>
  <si>
    <t>Amend "electronic mail" to "online systems", and "United States mail" to "mail service".</t>
  </si>
  <si>
    <t>12 AAC 64.063(a)(2)</t>
  </si>
  <si>
    <t>Minimum Education Requirement for Licensure</t>
  </si>
  <si>
    <t xml:space="preserve">Amend:   *Remove 18--24 month pre licensing requirement and replace with 18 months for 6 hour AK Law;    *require all license by endorsement  applicants to submit proof of completion of prelicensing course                                                        </t>
  </si>
  <si>
    <t>12 AAC 64.063(b)(1)</t>
  </si>
  <si>
    <t>Amend: topic hours from 4 to 2 hrs., to allow for 6 hrs. of AK Law in (b)(G)</t>
  </si>
  <si>
    <t>12 AAC 64.063(b)(2)</t>
  </si>
  <si>
    <t>Amend: topic hours from 3 to 1 hr., to allow for 6 hrs. of AK Law in (b)(G)</t>
  </si>
  <si>
    <t>12 AAC 64.063(b)(G)</t>
  </si>
  <si>
    <t>Minimum Education Requirement for Licensure-6 hrs. AK Law</t>
  </si>
  <si>
    <t>Amend: topic AK real estate law and AK Landlord Tenant law from 3 to 6 hrs.</t>
  </si>
  <si>
    <t>12 AAC 64.064(f) 2-3</t>
  </si>
  <si>
    <t>Education requirements after initial license - credit hour values</t>
  </si>
  <si>
    <t>Amend</t>
  </si>
  <si>
    <t>delete 2 &amp; 3. No longer Beneficial</t>
  </si>
  <si>
    <t>12 AAC 64.064(h)</t>
  </si>
  <si>
    <t>Education requirements after initial license - complete PLE courses</t>
  </si>
  <si>
    <t>required Broker/associate broker PLE completed before supervision of licensees</t>
  </si>
  <si>
    <t>12 AAC 64.064(g)</t>
  </si>
  <si>
    <t>Education requirements after initial license -PLE not completed license lapses</t>
  </si>
  <si>
    <t xml:space="preserve">Broker or Associate Broker that did not complete PLE, stay in lapse status, downgrade to Salesperson or reinstate license </t>
  </si>
  <si>
    <t>12 AAC 64.065(5)(c)</t>
  </si>
  <si>
    <t>License Required for Employees, Directors, Agents and Officers - clean up</t>
  </si>
  <si>
    <t>amend: replace the word "corporation" with "entity"</t>
  </si>
  <si>
    <t>12 AAC 64.066</t>
  </si>
  <si>
    <t>covered in centralized regulations. 12 AAC 2.956 &amp; 957. New SCRA application process now available.</t>
  </si>
  <si>
    <t>12 AAC 64.071</t>
  </si>
  <si>
    <t>License Renewal</t>
  </si>
  <si>
    <t>amend, clarification of regulations</t>
  </si>
  <si>
    <t xml:space="preserve">12 AAC 64.075 </t>
  </si>
  <si>
    <t>Employment and Transfer</t>
  </si>
  <si>
    <t xml:space="preserve">Heading to be revise to "License Transfer" </t>
  </si>
  <si>
    <t>12 AAC 64.075 (a), (b), and (c)</t>
  </si>
  <si>
    <t>12 AAC 64.075 (a), (b), (c), (d)(1)&amp;(2)</t>
  </si>
  <si>
    <t>12 AAC 64.075(a)</t>
  </si>
  <si>
    <t>Employment and transfer</t>
  </si>
  <si>
    <t>Revise - consolidate with (b)</t>
  </si>
  <si>
    <t>delete (a) and revise (b) language, revised language in section(b) that was needed in section (a)</t>
  </si>
  <si>
    <t>12 AAC 64.075(e)</t>
  </si>
  <si>
    <t xml:space="preserve">Employment and transfer- delivery of documents </t>
  </si>
  <si>
    <t>revise "electronic mail" to "online systems", and "United States mail" to "mail service".</t>
  </si>
  <si>
    <t>12 AAC 64.075(f) *new subsection</t>
  </si>
  <si>
    <t xml:space="preserve">Employment and transfer- office changes time for processing </t>
  </si>
  <si>
    <t xml:space="preserve">amend, allow office to open and allow time for staff to process application </t>
  </si>
  <si>
    <t xml:space="preserve">Amend: add verbiage for a time period for processing office changes to 10 days. Similar to transfers have 30 days. </t>
  </si>
  <si>
    <t>12 AAC 64.077 (a) &amp; (b)</t>
  </si>
  <si>
    <t>Broker Authorization of License Applications</t>
  </si>
  <si>
    <t>12 AAC 64.077(b)</t>
  </si>
  <si>
    <t>Broker authorization of license applications</t>
  </si>
  <si>
    <t>12 AAC 64.080 (b)</t>
  </si>
  <si>
    <t>Suspension and Revocation of Active Licenses</t>
  </si>
  <si>
    <t>12  AAC 64.078(b)(2)</t>
  </si>
  <si>
    <t>Temporary Absence of Broker of Record - clean up</t>
  </si>
  <si>
    <t>Amend: change wording "person's" to "substitute broker's currently registered office."</t>
  </si>
  <si>
    <t>12 AAC 64.090 (a), (b), (c)</t>
  </si>
  <si>
    <t>Surrender of Suspended or Revoked Licenses</t>
  </si>
  <si>
    <t>12 AAC 64.090(a)</t>
  </si>
  <si>
    <t>Surrender of suspended or revoked licenses- return of license and pocket card if license is suspended or revoked.</t>
  </si>
  <si>
    <t xml:space="preserve">repeal, no longer needed </t>
  </si>
  <si>
    <t>delete (a)- and revise lettering. Return of license and pocket card if license is suspended or revoked.</t>
  </si>
  <si>
    <t>12 AAC 64.110(e)(6)</t>
  </si>
  <si>
    <t>Requirements for Establishing and Maintaining an Office</t>
  </si>
  <si>
    <t>12 AAC 64.110(a) and (b)</t>
  </si>
  <si>
    <t xml:space="preserve">Requirements for establishing and maintaining an office- lists out what is completed on form </t>
  </si>
  <si>
    <t xml:space="preserve">amend, clarification of regulations for requirement of a physical office in the state </t>
  </si>
  <si>
    <t>Revise:  Add the word "physical" before "principal office"  and revise "in the state" to "Alaska".  Use standard regulatory language. AS 01.10.060 (13) "state" means the State of Alaska unless applied to the different parts of the United State and in the latter case it includes the District of Columbia and the territories;</t>
  </si>
  <si>
    <t>12 AAC 64.110(e) 1-10</t>
  </si>
  <si>
    <t>delete the last line of (e) and 1-10 could be on the form; not necessary to list out what to complete on form.</t>
  </si>
  <si>
    <t>0..5</t>
  </si>
  <si>
    <t>12 AAC 64.125 (a)(1)</t>
  </si>
  <si>
    <t>Supervision</t>
  </si>
  <si>
    <t>12 AAC 64.125(3)(e)</t>
  </si>
  <si>
    <t xml:space="preserve">amend, clarification of regulation </t>
  </si>
  <si>
    <t>revise. Delete the word "modem" and revise the last sentence by changing the word "in" to "with" (with the real estate office).</t>
  </si>
  <si>
    <t>12 AAC 64.130(8)</t>
  </si>
  <si>
    <t xml:space="preserve">Grounds for Revocation or Suspension - advertising </t>
  </si>
  <si>
    <t>amend, more direction for teams</t>
  </si>
  <si>
    <t>Amend: add, advertising, teams minimum size of text of office name vs team name. (no existing language)</t>
  </si>
  <si>
    <t>12 AAC 64.130 (17)</t>
  </si>
  <si>
    <t xml:space="preserve">Grounds for Revocation or Suspension </t>
  </si>
  <si>
    <t>12 AAC 64.140(a)(1)</t>
  </si>
  <si>
    <t>Employment of Unlicensed Personnel - ability to revoke/suspend/deny license</t>
  </si>
  <si>
    <t xml:space="preserve">move to 12 AAC 64.130 (Grounds of Revocation or Suspension) for efficiency of the document, clarification of regulation </t>
  </si>
  <si>
    <t>12 AAC 64.140(a)(2)</t>
  </si>
  <si>
    <t xml:space="preserve">Employment of Unlicensed Personnel - accepting a commission </t>
  </si>
  <si>
    <t>remove/delete, covered in statute 08.88.401(d)</t>
  </si>
  <si>
    <t>12 AAC 64.160</t>
  </si>
  <si>
    <t>False or Misleading Statements- ability to revoke/suspend/deny license</t>
  </si>
  <si>
    <t xml:space="preserve">Repeal and consolidate in 12 ACC 64.130, clarification of regulation </t>
  </si>
  <si>
    <t xml:space="preserve">move to 12 AAC 64.130 for clarification of regulation </t>
  </si>
  <si>
    <t>12 AAC 64.200</t>
  </si>
  <si>
    <t xml:space="preserve">Deposit to Trust Account </t>
  </si>
  <si>
    <t>12 AAC 64.240(e)</t>
  </si>
  <si>
    <t xml:space="preserve">Broker 's Commission </t>
  </si>
  <si>
    <t>12 AAC 64.410(a)(8)</t>
  </si>
  <si>
    <t>Minimum Classroom and Virtual Course Requirements - evaluation form</t>
  </si>
  <si>
    <t xml:space="preserve">repeal, no longer beneficial </t>
  </si>
  <si>
    <t xml:space="preserve">12 AAC 64.410(b) </t>
  </si>
  <si>
    <t>Minimum Classroom and Virtual Course Requirements - college transcripts substitution for certificate</t>
  </si>
  <si>
    <t>12 AAC 64.410(c)</t>
  </si>
  <si>
    <t>Minimum Classroom and Virtual Course Requirements - minimum hours of education hours per day requirements</t>
  </si>
  <si>
    <t>12 AAC 64.410(f)</t>
  </si>
  <si>
    <t xml:space="preserve">Minimum Classroom and Virtual Course Requirements - Courses developed by a national organization </t>
  </si>
  <si>
    <t>12 AAC 64.410(g)</t>
  </si>
  <si>
    <t>Minimum Classroom and Virtual Course Requirements - courses offered by an accredited college or university</t>
  </si>
  <si>
    <t>12 AAC 64.430(a)(3) &amp; (b)</t>
  </si>
  <si>
    <t>Correspondence Courses</t>
  </si>
  <si>
    <t>12 AAC 64.450</t>
  </si>
  <si>
    <t>Temporary Instructor Approval</t>
  </si>
  <si>
    <t xml:space="preserve">remove/delete entire section; just have instructors apply for permanent instructor license. </t>
  </si>
  <si>
    <t xml:space="preserve">12 AAC 64.500(m)(2) and (3) </t>
  </si>
  <si>
    <t>Continuing Education Requirements- contact hour minimums</t>
  </si>
  <si>
    <t>No longer beneficial</t>
  </si>
  <si>
    <t>12 AAC 64.500(n)</t>
  </si>
  <si>
    <t xml:space="preserve">Continuing Education Requirements- courses taken outside of the state </t>
  </si>
  <si>
    <t xml:space="preserve">remove/delete entire section. Education sponsors submit courses for approval through REC </t>
  </si>
  <si>
    <t>12 AAC 64.570(a)</t>
  </si>
  <si>
    <t xml:space="preserve">Property Management of Real Property </t>
  </si>
  <si>
    <t>12 AAC 64.600</t>
  </si>
  <si>
    <t>Insurance Required</t>
  </si>
  <si>
    <t>Amend: add "transfer as a condition of license.</t>
  </si>
  <si>
    <t>12 AAC 64.610(a)</t>
  </si>
  <si>
    <t>Time for Filing Certification of Equivalent Coverage</t>
  </si>
  <si>
    <t xml:space="preserve">Amend: add to sentence, ..application to obtain, transfer, reinstate or renew license." </t>
  </si>
  <si>
    <t>12 AAC 64. 980</t>
  </si>
  <si>
    <t>Documents Submitted by Facsimile</t>
  </si>
  <si>
    <t>outdated, regulation clean up</t>
  </si>
  <si>
    <t>12 AAC 64.990(a), (c)(4)</t>
  </si>
  <si>
    <t xml:space="preserve">Definitions </t>
  </si>
  <si>
    <t>REC - 2</t>
  </si>
  <si>
    <t>12  AAC 64. 280 -325</t>
  </si>
  <si>
    <t>Recovery Fund Claims</t>
  </si>
  <si>
    <t xml:space="preserve">remove entire section; recovery fund. REC working on requesting the recovery fund statutes AS 450 -495, be eliminated per Leg. Audit  </t>
  </si>
  <si>
    <t>12 AAC 68.215(a)(3)</t>
  </si>
  <si>
    <t>Board of Veterinary Examiners</t>
  </si>
  <si>
    <t xml:space="preserve">Defines when  a veterinary-client-patient-relationship (VCPR) exists </t>
  </si>
  <si>
    <t>Remove " and has instructed the client on a course of therapy appropriate to the circumstance".</t>
  </si>
  <si>
    <t>Language change, part of larger VCPR regulation project that has been going on for several years with the goal of clarifying VCPR requirements.</t>
  </si>
  <si>
    <t>12 AAC 68.215(a)(4)</t>
  </si>
  <si>
    <t>New subsection.</t>
  </si>
  <si>
    <t>Replace with requirements to establish a course of therapy with the client.</t>
  </si>
  <si>
    <t xml:space="preserve">Requirement already exists in 12 AAC 68.215(a)(3), new language requires plan be in collaboration with the client, improving patient care. </t>
  </si>
  <si>
    <t>12 AAC 68.215(a)(5) (previously 4)</t>
  </si>
  <si>
    <t>Moved subsection.</t>
  </si>
  <si>
    <t>Language previously in subsection 4 that has been moved which requires a veterinarian to keep patient records.</t>
  </si>
  <si>
    <t xml:space="preserve">No change to requirements, subsection moved due to addition of new subsection. </t>
  </si>
  <si>
    <t>12 AAC 68.215(a)(6) (previously 5)</t>
  </si>
  <si>
    <t xml:space="preserve">Language previously in subsection 5 that has been moved which requires a veterinarian to provide oversight of treatment and be readily available to provide or has provided follow-up medical care as part of the VCPR. </t>
  </si>
  <si>
    <t>12 AAC 68.215(b)</t>
  </si>
  <si>
    <t>Details how a VCPR may be maintained once established and sets time limits between examinations or premise visits.</t>
  </si>
  <si>
    <t>Remove requirement that the client be present at physical examinations or premise visits once the VCPR is established.</t>
  </si>
  <si>
    <t xml:space="preserve">Removed requirements improve access to care, especially in remote locations. </t>
  </si>
  <si>
    <t>12 AAC 68.215(d)</t>
  </si>
  <si>
    <t xml:space="preserve">New subsection. </t>
  </si>
  <si>
    <t>Replace with "A veterinarian-client-patient-relationship may extend to another veterinarian who has access to and has reviewed the patient's current medical records for the purposes of on-call or cross-coverage services."</t>
  </si>
  <si>
    <t>Improves access to care - original intended goal of VCPR project several years  ago.</t>
  </si>
  <si>
    <t>12 AAC 68.215(e) (previously d)</t>
  </si>
  <si>
    <t xml:space="preserve">Moved subsection. </t>
  </si>
  <si>
    <t xml:space="preserve">Allows a licensed veterinarian to provide emergency care when a VCPR is not established without discipline. </t>
  </si>
  <si>
    <t>12 AAC 68.215(f)(1-4) (previously e 1-3).</t>
  </si>
  <si>
    <t>Details when a veterinarian may conduct an initial evaluation through electronic or telephonic means in remote regions of the state.</t>
  </si>
  <si>
    <t>Add (4) to read "The provision of care under this subsection does not establish a veterinarian-client-patient relationship."</t>
  </si>
  <si>
    <t xml:space="preserve">Improves transparency of language without affecting number of requirements. </t>
  </si>
  <si>
    <t>12 AAC 02.350(2)</t>
  </si>
  <si>
    <t xml:space="preserve">Establishes a $200 examination fee for the state written examination for veterinarians. </t>
  </si>
  <si>
    <t xml:space="preserve">Repeal entirely. Exam to be administered by the American Association of Veterinary State Boards. (tandem project to regulations in lines 6 and 7). </t>
  </si>
  <si>
    <t xml:space="preserve">Reduces fees. </t>
  </si>
  <si>
    <t>12 AAC 68.015(b)(1-4)</t>
  </si>
  <si>
    <t>Requires the state examination for licensure by examination and licensure by credentials and states the subjects the state written examination will cover</t>
  </si>
  <si>
    <t>Language changed to transfer state exam administration to the American Association of Veterinary State Boards.</t>
  </si>
  <si>
    <t xml:space="preserve">Cleans up redundant language and takes an administrative burden off division staff. </t>
  </si>
  <si>
    <t>12 AAC 68.015(c)</t>
  </si>
  <si>
    <t xml:space="preserve">Covers how the state exam will be administered by the department and the deadline for completion. </t>
  </si>
  <si>
    <t>Repeal entirely.</t>
  </si>
  <si>
    <t xml:space="preserve">Changes to 68.015(b) transfers state exam administration responsibility to the American Association of Veterinary State Boards rendering the language here null and void. </t>
  </si>
  <si>
    <t>12 AAC 68.310(b)(1)</t>
  </si>
  <si>
    <t>Requires a veterinary technician to submit an application on a form provided by the department.</t>
  </si>
  <si>
    <t xml:space="preserve">Remove "on a form provided by the department". </t>
  </si>
  <si>
    <t xml:space="preserve">Removes redundant language. </t>
  </si>
  <si>
    <t>12 AAC 68.310(b)(3)</t>
  </si>
  <si>
    <t xml:space="preserve">States that a veterinary technician must pass the exam required in 12 AAC 68.315. </t>
  </si>
  <si>
    <t>Change to "has passed the state written examination and national examination required in 12 AAC 68.315."</t>
  </si>
  <si>
    <t>Updates language to align with other regulations.</t>
  </si>
  <si>
    <t>12 AAC 68.310 (b)(4)(A)</t>
  </si>
  <si>
    <t>Requires a veterinary technician to provide documentation showing how they meet the required education and training.</t>
  </si>
  <si>
    <t>Add language "or another equivalent certification process as approved by the board".</t>
  </si>
  <si>
    <t xml:space="preserve">Adds language that improves licensure  accessibility. </t>
  </si>
  <si>
    <t>12 AAC 68.315(b)(1-4)</t>
  </si>
  <si>
    <t xml:space="preserve">Adds requirement of the state examination for veterinary technicians and covers topics covered. </t>
  </si>
  <si>
    <t>Improves quality of care.</t>
  </si>
  <si>
    <t>12 AAC 68.910(a)</t>
  </si>
  <si>
    <t>Requires  an individual record on every client or patient consultation be maintained.</t>
  </si>
  <si>
    <t>Language added to expand on requirements of the record.</t>
  </si>
  <si>
    <t xml:space="preserve">Updated to require additional information to align with industry standards and account for the rapid rise in use of AI in  veterinary medicine to ensure clients and patients are adequately informed. </t>
  </si>
  <si>
    <t>12 AAC 68.910(b)</t>
  </si>
  <si>
    <t xml:space="preserve">Covers record retention and veterinarian/facility responsibility to safeguard patient information. </t>
  </si>
  <si>
    <t>Overall changes to 12 AAC 68.910 have shifted original language in this subsection to now be in subsection (f). New language for b introduces section that details what must be in each animal's medical record.</t>
  </si>
  <si>
    <t xml:space="preserve">The overall rewrite of 12 AAC 68.910 aligns with national standards and improves patient health and safety by requiring more thorough documentation in patient records. </t>
  </si>
  <si>
    <t>12 AAC 68.910(b)(1)</t>
  </si>
  <si>
    <t>Requires record to have the owner's and any authorized individuals' address, telephone number(s), or other contact information.</t>
  </si>
  <si>
    <t>12 AAC 68.910(b)(2)</t>
  </si>
  <si>
    <t>Requires record to have the animal's name, any applicable identification number(s), species, breed, date of birth, sex, color, markings, and current weight.</t>
  </si>
  <si>
    <t>12 AAC 68.910(b)(3)</t>
  </si>
  <si>
    <t>Requires record to have the date, presenting complaint, accompanying individual, pertinent history, examination findings, and a plan for diagnostics, treatment, and care.</t>
  </si>
  <si>
    <t>12 AAC 68.910(b)(3)(A)</t>
  </si>
  <si>
    <t>Details what examination findings include as well as situation that constitute as exceptions to examinations.</t>
  </si>
  <si>
    <t>12 AAC 68.910(b)(4)</t>
  </si>
  <si>
    <t>Requires  information to justify any tentative diagnosis and to warrant any treatment at the time of data entry on the record.</t>
  </si>
  <si>
    <t>12 AAC 68.910(b)(5)</t>
  </si>
  <si>
    <t>Requires documentation of all vaccines administered.</t>
  </si>
  <si>
    <t>12 AAC 68.910(b)(6)</t>
  </si>
  <si>
    <t>Requires record contain all diagnostics and interpretation.</t>
  </si>
  <si>
    <t>12 AAC 68.910(b)(6)(A)</t>
  </si>
  <si>
    <t>Details what labeling of diagnostics and interpretation  shall include.</t>
  </si>
  <si>
    <t>12 AAC 68.910(b)(7)</t>
  </si>
  <si>
    <t>Requires record to have all professional consultation reports.</t>
  </si>
  <si>
    <t>12 AAC 68.910(b)(8)</t>
  </si>
  <si>
    <t>Requires record to have all signed informed consent forms for both treatment and AI use.</t>
  </si>
  <si>
    <t>12 AAC 68.910(b)(9)</t>
  </si>
  <si>
    <t>Requires record to have all treatments provided.</t>
  </si>
  <si>
    <t>12 AAC 68.910(b)(9)(A)</t>
  </si>
  <si>
    <t xml:space="preserve">Requires record of treatments to include all medication given including the date, dosage, route of administration, frequency, and if applicable, duration of treatment and refills; </t>
  </si>
  <si>
    <t>12 AAC 68.910(b)(9)(B)</t>
  </si>
  <si>
    <t>Requires record to have medication dispensed or prescribed as specified in AS 68.900.</t>
  </si>
  <si>
    <t>12 AAC 68.910(b)(10)</t>
  </si>
  <si>
    <t>Requires record to have daily progress as relevant, and disposition of case.</t>
  </si>
  <si>
    <t>12 AAC 68.910(b)(11)</t>
  </si>
  <si>
    <t>Requires record to have all changes in medication or dosage.</t>
  </si>
  <si>
    <t>12 AAC 68.910(b)(12)</t>
  </si>
  <si>
    <t xml:space="preserve">Requires record to have all client communications. </t>
  </si>
  <si>
    <t>12 AAC 68.910(b)(13)</t>
  </si>
  <si>
    <t>Requires record to have all discharge instructions.</t>
  </si>
  <si>
    <t>12 AAC 68.910(c)</t>
  </si>
  <si>
    <t>Covers recording of medical records for a litter.</t>
  </si>
  <si>
    <t>12 AAC 68.910(d)</t>
  </si>
  <si>
    <t>Allows medical records for herd health as specified in 12 AAC 68.910(b)(3)(A)) to be maintained on a per client basis.</t>
  </si>
  <si>
    <t xml:space="preserve">12 AAC 68.910(e) </t>
  </si>
  <si>
    <t xml:space="preserve">Disallows intentionally fraudulent or false records, statements, or alterations to records. Covers how to lawfully correct a medical record. </t>
  </si>
  <si>
    <t>12 AAC 68.910(f)</t>
  </si>
  <si>
    <t>Originally 12 AAC 68.910(b), covers record retention and requires safeguarding to protect records.</t>
  </si>
  <si>
    <t xml:space="preserve">No change. </t>
  </si>
  <si>
    <t>12 AAC 68.910(g)</t>
  </si>
  <si>
    <t xml:space="preserve">Originally 12 AAC 68.910(c), requires copies of all records to be provided within 30 days of a written request and allows a reasonable fee to be charged. </t>
  </si>
  <si>
    <t>Records must be released in 5 days instead of 30 days after a written request by owner. Language added to clarify that records may not be withheld due to an outstanding balance to the licensee</t>
  </si>
  <si>
    <t xml:space="preserve">Added language safeguards the public from having records withheld due to financial deficits. </t>
  </si>
  <si>
    <t>12 AAC 68.910(h)</t>
  </si>
  <si>
    <t>Originally 12 AAC 68.910(d), disallows medical records to be  released to a third party without the written consent of the patient’s owner .</t>
  </si>
  <si>
    <t xml:space="preserve">Language added to allow an authorized representative to give consent. </t>
  </si>
  <si>
    <t xml:space="preserve">Allows another party to provide consent to release records, improving access to care. </t>
  </si>
  <si>
    <t>12 AAC 68.910(h)(1)</t>
  </si>
  <si>
    <t xml:space="preserve">States when spaying, neutering, and rabies vaccination records may be released without consent. </t>
  </si>
  <si>
    <t xml:space="preserve">Overall changes to 12 AAC 68.910 have shifted original language in this subsection to now be in subsection (h)(1)(5). New language for h1 states that records can be released without consent as required by state or federal statute. </t>
  </si>
  <si>
    <t>12 AAC 68.910(h)(2)</t>
  </si>
  <si>
    <t xml:space="preserve">Covers when copies of records or case summaries may be sent without owners consent. </t>
  </si>
  <si>
    <t xml:space="preserve">Overall changes to 12 AAC 68.910 have shifted original language in this subsection to now be in subsection (h)(1)(6). New language for h2 states that records can be released with out owners consent by court order. </t>
  </si>
  <si>
    <t>12 AAC 68.910(h)(3)</t>
  </si>
  <si>
    <t>Allows records to be released without consent as part of an inspection or investigation conducted by the board or an agent of the board.</t>
  </si>
  <si>
    <t>12 AAC 68.910(h)(4)</t>
  </si>
  <si>
    <t>Allows records to be released without consent when requested from a regulatory or health authority, physician, or veterinarian.</t>
  </si>
  <si>
    <t>12 AAC 68.910(h)(5)</t>
  </si>
  <si>
    <t xml:space="preserve">Previously 12 AAC 68.910(d)(1), states when spaying, neutering, and rabies vaccines records may be released without consent.  </t>
  </si>
  <si>
    <t>12 AAC 68.910(h)(6)</t>
  </si>
  <si>
    <t xml:space="preserve">Previously 12 AAC 68.910(d)(2). Covers when copies of records or case summaries may be sent without consent. </t>
  </si>
  <si>
    <t>12 AAC 68.910(i)</t>
  </si>
  <si>
    <t xml:space="preserve">Previously 12 AAC 68.910(e). Requires records be retained a minimum of 5 years and covers disposal.  </t>
  </si>
  <si>
    <t xml:space="preserve">Language added clarifying that retention is 5 years after the last contact with the animal. </t>
  </si>
  <si>
    <t>12 AAC 68.080(a)</t>
  </si>
  <si>
    <t xml:space="preserve">Previously 12 AAC 68.080, (a) added to accommodate new subsections. States how a veterinarian must treat patients and failure to do so is incompetence. </t>
  </si>
  <si>
    <t>Remove word "average".</t>
  </si>
  <si>
    <t>12 AAC 68.080(b)</t>
  </si>
  <si>
    <t xml:space="preserve">Requires veterinarian to give an estimate of costs prior to care. Has exceptions for livestock and includes AI stipulation. </t>
  </si>
  <si>
    <t xml:space="preserve">Expands treatment of patients regulation, establishing clearer guidelines in the interest of public health and safety. </t>
  </si>
  <si>
    <t>12 AAC 68.080(c)</t>
  </si>
  <si>
    <t>Introduces the section on what a veterinarian shall do If general anesthesia is administered or surgery is performed on an animal.</t>
  </si>
  <si>
    <t>12 AAC 68.080(c)(1)</t>
  </si>
  <si>
    <t xml:space="preserve">Covers how to obtain authorization if anesthesia needs to be used or surgery needs to be performed. </t>
  </si>
  <si>
    <t>12 AAC 68.080(c)(2)</t>
  </si>
  <si>
    <t>If anesthesia is to be used or surgery performed, the veterinarian must examine the animal at least 12 hours prior and document all requirements specified under 12 AAC 68.910(b)(3)(A).</t>
  </si>
  <si>
    <t>12 AAC 68.080(c)(3)</t>
  </si>
  <si>
    <t xml:space="preserve">Covers when an anesthesia log begins and ends, and what must be in it. </t>
  </si>
  <si>
    <t>12 AAC 68.080(c)(3)(A)</t>
  </si>
  <si>
    <t xml:space="preserve">Covers what may also be in the log and requires documentation every 15 minutes. </t>
  </si>
  <si>
    <t>12 AAC 68.080(c)(3)(B)</t>
  </si>
  <si>
    <t xml:space="preserve">Requires heart rate, respiratory rate, and temperature to be recorded every 15 minutes. </t>
  </si>
  <si>
    <t>12 AAC 68.080(c)(3)(C)</t>
  </si>
  <si>
    <t xml:space="preserve">Requires animal to be continuously observed by veterinary staff until extubation. </t>
  </si>
  <si>
    <t>VET - 2</t>
  </si>
  <si>
    <t>12 AAC 68.010(a)(8)</t>
  </si>
  <si>
    <t>Requires submission of "any other documentation the board deems necessary"</t>
  </si>
  <si>
    <t>Removes redundant language</t>
  </si>
  <si>
    <t>12 AAC 68.035(a)(8)</t>
  </si>
  <si>
    <t>Requires submission of any other documentation the board deems necessary for licensure</t>
  </si>
  <si>
    <t xml:space="preserve">Removes language that has unclear requirements. </t>
  </si>
  <si>
    <t>12 AAC 68.041(c)</t>
  </si>
  <si>
    <t>States that a courtesy veterinary license is valid for 30 days</t>
  </si>
  <si>
    <t>Expand to include "or 90 days if needed for a special event".</t>
  </si>
  <si>
    <t>Allows for more accessible veterinary care in case of emergency by allowing out of state Veterinarians to practice in the state longer.</t>
  </si>
  <si>
    <t>12 AAC 68.300</t>
  </si>
  <si>
    <t>Veterinary Technician Scope of Practice</t>
  </si>
  <si>
    <t>Update and modernize veterinary technician scope of practice to better align with national standards</t>
  </si>
  <si>
    <t xml:space="preserve">Language needs to be updated to align with national standards. </t>
  </si>
  <si>
    <t>12 AAC 68.300(a)(2)</t>
  </si>
  <si>
    <t>Requires a veterinary technician be the employee of a veterinarian licensed under this chapter.</t>
  </si>
  <si>
    <t>Add language "unless exempt under 12 AAC 68.300(d)(2);"</t>
  </si>
  <si>
    <t xml:space="preserve">Adds language that improves technician accessibility. </t>
  </si>
  <si>
    <t>12 AAC 68.330(1)</t>
  </si>
  <si>
    <t>States that practicing or offering to practice as a veterinary technician without being employed and supervised by a licensed veterinarian is unethical and grounds for disciplinary action.</t>
  </si>
  <si>
    <t>12 AAC 68.500(b)(1)</t>
  </si>
  <si>
    <t>Requires a complete application, on a form provided by the department.</t>
  </si>
  <si>
    <t>12 AAC 68.500(b)(3)</t>
  </si>
  <si>
    <t>Covers what must be on the letter of good standing from the dean of the accredited school.</t>
  </si>
  <si>
    <t>Removes language that requires verification the applicant is in a specific year of schooling and instead asks for verification they are approved for clinical internship.</t>
  </si>
  <si>
    <t xml:space="preserve">Improves access to licensure. Veterinary schools that are less than 4 years in length are becoming commonplace, so requiring an applicant to be in their 4th year of school in order to obtain a student permit is exclusionary. </t>
  </si>
  <si>
    <t>12 AAC 68.900(b)(1)</t>
  </si>
  <si>
    <t xml:space="preserve">Requires a prescription label or unit dosage package to include the name of the owner of the patient. </t>
  </si>
  <si>
    <t>Change to also require the name of the patient.</t>
  </si>
  <si>
    <t xml:space="preserve">Updates prescription labeling requirement to be more thorough. </t>
  </si>
  <si>
    <t>VET - 3</t>
  </si>
  <si>
    <t>12 AAC 68.047(b)</t>
  </si>
  <si>
    <t xml:space="preserve">Requirements for reinstatement when license is lapsed more than 60 days but less than 2 years. </t>
  </si>
  <si>
    <t>Change 12AAC 03.350 to read 12AAC 02.350</t>
  </si>
  <si>
    <t xml:space="preserve">Correcting a typo. </t>
  </si>
  <si>
    <t>12 AAC 68.140(a)</t>
  </si>
  <si>
    <t>Previously 12 AAC 68.140, (a) added to accommodate new subsections. Requires veterinarian to establish a method by which veterinary services will be available to patients in cases of emergency.</t>
  </si>
  <si>
    <t>12 AAC 68.140(b)</t>
  </si>
  <si>
    <t xml:space="preserve">Requires veterinarian to give notice that of  where veterinary medical services may be obtained when they are closed. </t>
  </si>
  <si>
    <t>Improves access to emergency care.</t>
  </si>
  <si>
    <t>12 AAC 68.140(b)(1)</t>
  </si>
  <si>
    <t xml:space="preserve">Requirements for giving notice. Includes livestock exemption. </t>
  </si>
  <si>
    <t>12 AAC 68.160</t>
  </si>
  <si>
    <t>Requires a veterinarian to report to the division incidents believed to be violations of laws regulating the practice of veterinary medicine.</t>
  </si>
  <si>
    <t xml:space="preserve">Replace "believed to be" with "that are". </t>
  </si>
  <si>
    <t xml:space="preserve">Establishes clear expectations and removes cause for questioning intent. </t>
  </si>
  <si>
    <t>VET - 4</t>
  </si>
  <si>
    <t>12 AAC 68.010(a)(1)</t>
  </si>
  <si>
    <t>Requires an application. Requires it be on a department form</t>
  </si>
  <si>
    <t>Remove "on a form provided by the department".</t>
  </si>
  <si>
    <t>Removes redundant language.</t>
  </si>
  <si>
    <t>12 AAC 68.035(a)(1)</t>
  </si>
  <si>
    <t>Requires an application and requires it be on a form provided by the department</t>
  </si>
  <si>
    <t>12 AAC 68.040</t>
  </si>
  <si>
    <t xml:space="preserve">States an application for a license is on the same form used for the application by examination. </t>
  </si>
  <si>
    <t>12 AAC 68.041(b)(1)</t>
  </si>
  <si>
    <t xml:space="preserve">Covers requirements for submitting a courtesy license application. </t>
  </si>
  <si>
    <t>Remove "on a form provided by the department". Remove "all of the fees and"</t>
  </si>
  <si>
    <t>12 AAC 68.041(e)</t>
  </si>
  <si>
    <t xml:space="preserve">Allows application deadline to be waived for emergencies. Allows applicant to submit a notarized copy of a license in lieu of a license verification. </t>
  </si>
  <si>
    <t>Remove "notarized copy".</t>
  </si>
  <si>
    <t xml:space="preserve">Removes outdated language. </t>
  </si>
  <si>
    <t>12 AAC 68.043(b)(1)</t>
  </si>
  <si>
    <t>Requires an applicant submit an application on a form provided by the department</t>
  </si>
  <si>
    <t>12 AAC 68.045(a)(1)</t>
  </si>
  <si>
    <t>Requires an application and requires it be on a division form</t>
  </si>
  <si>
    <t>12 AAC 68.045(a)(3)</t>
  </si>
  <si>
    <t>Requires a notarized diploma from an accredited school, or an official transcript, or passage of ECFV/PAVE</t>
  </si>
  <si>
    <t>12 AAC 68.045(a)(4)</t>
  </si>
  <si>
    <t>Requires a signed statement from the supervising veterinarian, on a form provided by the department.</t>
  </si>
  <si>
    <t>Remove "of at least 90 percent".</t>
  </si>
  <si>
    <t xml:space="preserve">Removes redundant language as a passing score is over 90%. </t>
  </si>
  <si>
    <t>12 AAC 68.046(a)(1)</t>
  </si>
  <si>
    <t>Requires a completed application on a form from the department with signatures.</t>
  </si>
  <si>
    <t>Remove "on a form provided by the department, including the signatures of both the applicant and the licensee"</t>
  </si>
  <si>
    <t>12 AAC 68.046(a)(3)</t>
  </si>
  <si>
    <t>Requires a notarized diploma from an accredited school or transcripts or ECFV or PAVE or other certification process as approved by the board.</t>
  </si>
  <si>
    <t xml:space="preserve">Remove "notarized". </t>
  </si>
  <si>
    <t>12 AAC 68.047(a)(1)</t>
  </si>
  <si>
    <t>Requires an application and requires it be on a department form.</t>
  </si>
  <si>
    <t>Remove "and requires it be on a department form".</t>
  </si>
  <si>
    <t>12 AAC 68.047(c)(1)</t>
  </si>
  <si>
    <t>12 AAC 68.047(c)(2)</t>
  </si>
  <si>
    <t>Requires the applicable license renewal and delayed renewal penalty fees established in 12 AAC 02.350;</t>
  </si>
  <si>
    <t>Remove language that lists each fee required and replace with "all applicable license fees"</t>
  </si>
  <si>
    <t>12 AAC 68.048(b)</t>
  </si>
  <si>
    <t>Requires applicant provide information on anything disclosed in (a) and that it come directly from the appropriate authorities.</t>
  </si>
  <si>
    <t>Remove language "about any administrative, civil, or criminal action listed".</t>
  </si>
  <si>
    <t xml:space="preserve">Decreases wording of regulation. </t>
  </si>
  <si>
    <t>12 AAC 68.240(a)</t>
  </si>
  <si>
    <t>Requires an applicant, at the time of renewal, to submit, on a form from department, a statement of compliance with CE.</t>
  </si>
  <si>
    <t>Division of Corporations, Business and Professional Licensing is 100% supported by user fees; a new license type cannot be created with a fee.</t>
  </si>
  <si>
    <t xml:space="preserve">Division of Corporations, Business and Professional Licensing </t>
  </si>
  <si>
    <t>Division of Banking and Securities</t>
  </si>
  <si>
    <t xml:space="preserve">Yes, awaiting feedback from LRLR on proposed draft regulations. LRLR Matter ID 2025200130  </t>
  </si>
  <si>
    <t>A proposed draft of the updated securities regulations that completely replaces the outdated regulations, was submitted to LRLR on March 27, 2025 for review 2025200130. LRLR Client Agency Report states "with legal editor".  
Regulations are needed ASAP prefer before December 2026.  AO 358 waiver was approved on July 31, 2026.</t>
  </si>
  <si>
    <t>Complete repeal and rewrite of all securities regulations (3 AAC 08.005-230              
3 AAC 08.500-950), bringing them under a new chapter to be 3 AAC 09.</t>
  </si>
  <si>
    <t>Securities</t>
  </si>
  <si>
    <t>These regulations implement AS 45.56, the Alaska Securities Act, dealing with the sale and offerings of securities and registration and other requirements for broker-dealers, agents, investment advisers, and investment adviser representatives. These regulations repeal regs in Title 3, Chapter 8 and replace them with Title 3, Chapter 9, a new chapter. No new fees are implemented in the draft regulations, only existing fees remain in the draft.</t>
  </si>
  <si>
    <t xml:space="preserve">Complete repeal and rewrite of all securities regulations (3 AAC 08.005-230              
3 AAC 08.500-950), bringing them under a new chapter and separating them from the Alaska Native Claims Settlement Act (ANCSA) regulations. This rewrite updates the outdated regulations to implement the Alaska Securities Act, which was updated on January 1, 2019. </t>
  </si>
  <si>
    <t xml:space="preserve">These draft regulations will bring outdated securities regulations current and reduce regulatory burden by streamlining processes, implementing no new fees, and reducing regulatory burden.  </t>
  </si>
  <si>
    <t xml:space="preserve">Yes, LRLR feedback needed on edits made to proposed draft regulations.  LRLR Matter ID 2023200238   </t>
  </si>
  <si>
    <t xml:space="preserve">The updated draft regulations will be sent to LRLR by the of February 2026 to determine if the changes are significant and require a second public comment period.  The Division has received public comment on proposed draft regulations as well as feedback from the AO360 stakeholder meetings, which were taken into consideration and additional proposed changes were made. Depending on LRLR approval, we hope to have these regulations enacted by July 2026. </t>
  </si>
  <si>
    <t>3 AAC 08.307</t>
  </si>
  <si>
    <t>Alaska Native Claims Settlement Act (ANCSA)</t>
  </si>
  <si>
    <t xml:space="preserve">These regulations implement AS 45.55.  Regulation specifies how filing of proxy solicitation materials must be made. </t>
  </si>
  <si>
    <t xml:space="preserve">Updated regulation to modernize and streamline the filing process making electronic filings the default, but still allowing for alternative filing methods with Division approval. Specifically, remove requirement that two paper copies must be sent to the Division when filing hard copies and that corporations must ask for the Division approval to send electronic media.  </t>
  </si>
  <si>
    <t xml:space="preserve">Proposed changes reduce regulatory burden by making electronic filings the default but still allowing for alternative filing methods with Division approval. </t>
  </si>
  <si>
    <t xml:space="preserve">The updated draft regulations will be sent to LRLR by the end of February 2026 to determine if the changes are significant and require a second public comment period.  The Division has received public comment on proposed draft regulations as well as feedback from the AO360 stakeholder meetings, which were taken into consideration and additional proposed changes were made. Depending on LRLR approval, we hope to have these regulations enacted by July 2026. </t>
  </si>
  <si>
    <t>3 AAC 08.345(b)(1)(B)</t>
  </si>
  <si>
    <t>ANCSA</t>
  </si>
  <si>
    <t xml:space="preserve">These regulations implement AS 45.55. The solicitation of proxies on behalf of the board must be preceded or accompanied by a dated, written proxy statement including the disclosure of all positions and offices presently and previously held with the corporation and its subsidiaries.  </t>
  </si>
  <si>
    <t xml:space="preserve">Reduce the disclosure requirement to last 10 years from all. </t>
  </si>
  <si>
    <t>Reduce regulatory burden by only requiring disclosure of last 10 years from all.</t>
  </si>
  <si>
    <t>3 AAC 08.345(b)(1)(E)</t>
  </si>
  <si>
    <t xml:space="preserve">These regulations implement AS 45.55. The solicitation of proxies on behalf of the board must be preceded or accompanied by a dated, written proxy statement including the disclosure of the nature of any family relationship with any director, nominee, or executive officer of the corporation and its subsidiaries.  </t>
  </si>
  <si>
    <t>3 AAC 08.355(4)(B)</t>
  </si>
  <si>
    <t xml:space="preserve">These regulations implement AS 45.55.  (4)(B) all positions and offices presently and previously held with the corporation and its subsidiaries.  </t>
  </si>
  <si>
    <t>3 AAC 08.355(4)(E)</t>
  </si>
  <si>
    <t>These regulations implement AS 45.55.  (4)(E) the nature of any family relationship with any director, nominee, or executive officer of the corporation and its subsidiaries.</t>
  </si>
  <si>
    <t>3 AAC 08.920(c)</t>
  </si>
  <si>
    <t xml:space="preserve">Requires corporations subject to the requirements of AS 45.55.139 to pay an annual filing fee of $250 plus an additional fee based on the corporation's total assets as reported in its last annual report. </t>
  </si>
  <si>
    <t xml:space="preserve">Repeal this regulation and no longer charge fees. </t>
  </si>
  <si>
    <t xml:space="preserve">Reduce regulatory burden on corporations that are subject to AS 45.55.139 by no longer requiring an annual filing fee be paid. </t>
  </si>
  <si>
    <t xml:space="preserve">No </t>
  </si>
  <si>
    <t xml:space="preserve">Division estimates it could provide LRLR with a draft of proposed regulations to repeal by September 2026. </t>
  </si>
  <si>
    <t>3 AAC 14.056(b), 3 AAC 14.412 (3 disc regs), 3 AAC 14.425(k), 3 AAC 14.427, 3 AAC 14.815, 3 AAC 14.915(a), 3 AAC 14.920(c) (e) (g) , 3 AAC 14.990(a)(10)</t>
  </si>
  <si>
    <t>Mortgage</t>
  </si>
  <si>
    <t>Regulations to implement the Alaska Secure and Fair Enforcement for Mortgage Licensing Act of 2010 AS 06.60.  Enacted to create compliance and licensing requirements for mortgage companies and mortgage loan originators to protect home buyers from a repeat of the 2008 mortgage crisis.</t>
  </si>
  <si>
    <t>Repeal regulations to reduce regulatory burden for the industry and retain consumer protection.</t>
  </si>
  <si>
    <t xml:space="preserve">Reduce regulatory burden by repealing regulations related to a certificate of good standing timing restriction (.056(b)); repeal admin fee regs(3) never collected (.412); repeal .425(k) register home as a branch office;  Repeal .427 In this section, “written notice” includes communication by electronic mail, but not by facsimile transmission; repeal .815 outdated onboarding effective date; repeal .915(a) paper filing; repeal .920(c) (e) (f) 7 day deadline; repeal .990(a)(10) originator's home; </t>
  </si>
  <si>
    <t xml:space="preserve">Yes, would like feedback on edits made to proposed draft regulations related to telework.  
</t>
  </si>
  <si>
    <t>3.AAC 14.415(a)</t>
  </si>
  <si>
    <t xml:space="preserve">Regulations to implement the Alaska Secure and Fair Enforcement for Mortgage Licensing Act of 2010 AS 06.60.  Amend regulations related to telework.  </t>
  </si>
  <si>
    <t>Will need DOL to assist with redrafting this so home is not a registered branch.  Ensure licensee registers MLO with a branch office that is responsible for supervison.  Neutral no change to discretionary #s.
Amendment clarifies reduces regulatory burden and we do not think this adds a requirement, it allows remote work for originators without registering their home.  See 3 AAC 14.425(k) repeal.</t>
  </si>
  <si>
    <t xml:space="preserve">Reduce regulatory burden to allow a mortgage loan origninator to work from home and not have to register their home address as a branch office, requested by industry during stakeholder public comment.  Amend 14.415(a) after branch offices add "and any remote locations"  </t>
  </si>
  <si>
    <t>Yes, will need DOL to assist with redrafting this so home is not a registered branch.  Ensure licensee registers MLO with a branch office that is responsible for supervison.</t>
  </si>
  <si>
    <t>3.AAC 14.415(c)</t>
  </si>
  <si>
    <t>Regulations to implement the Alaska Secure and Fair Enforcement for Mortgage Licensing Act of 2010 AS 06.60. Relates to a mortgage loan originator's home or other location be registered as a branch.</t>
  </si>
  <si>
    <t xml:space="preserve">Amend regulations related to telework.  Neutral no change to discretionary #s.
Amendment clarifies and reduces regulatory burden and we do not think this adds a requirement, it allows remote work for originators without registering their home.  See 3 AAC 14.425(k) repeal. </t>
  </si>
  <si>
    <t xml:space="preserve">Reduce regulatory burden to allow a mortgage loan origninator to work from home and not have to register their home address as a branch office, requested by industry during stakeholder public comment. Amend 14.415(c) after other location add "both known as a remote location"  </t>
  </si>
  <si>
    <t>3 AAC 14.427</t>
  </si>
  <si>
    <t>Regulations to implement the Alaska Secure and Fair Enforcement for Mortgage Licensing Act of 2010 AS 06.60.  Advance Notice</t>
  </si>
  <si>
    <t>Amend regulations related to the 30-day advance notice requirement and method of submission are not specified in statute.  Neutral no change to discretionary #s.</t>
  </si>
  <si>
    <t>Amend 3 AAC 14.427 Delete [DIRECTLY TO THE DEPARTMENT] and replace with through the registry.
Amend means of notice from written to through the registry.  The NMLS is the record repository and change notices are done within the registry electronicially.  No change in burden just an update to reflect current practice.</t>
  </si>
  <si>
    <t>3 AAC 14.434(d)</t>
  </si>
  <si>
    <t>Regulations to implement the Alaska Secure and Fair Enforcement for Mortgage Licensing Act of 2010 AS 06.60. Imposes a minimum control person requirement and allows for conditional waiver.</t>
  </si>
  <si>
    <t>Amendment reduces # of control persons from 2 to 1.  Industry identified this as a burden that only Alaska requires.</t>
  </si>
  <si>
    <t>Amend 3 AAC 14.434(d) "[TWO] one control person[S]"
Delete: [, UNLESS THE DEPARTMENT TEMPORARILY WAIVES THE REQUIREMENT OF THIS SUBSECTION BECAUSE CIRCUMSTANCES BEYOND THE MORTGAGE LICENSEE'S CONTROL MAKE ONLY ONE CONTROL PERSON AVAILABLE.]</t>
  </si>
  <si>
    <t>3 AAC 14.825(b)</t>
  </si>
  <si>
    <t>Regulations to implement the Alaska Secure and Fair Enforcement for Mortgage Licensing Act of 2010 AS 06.60. Grants discretionary authority to enter into data-sharing agreements.</t>
  </si>
  <si>
    <t>Amendment.  Correction needed for typo on federal law reference.  Neutral no change to discretionary #s.</t>
  </si>
  <si>
    <t xml:space="preserve">Division estimates it could provide LRLR with a draft of proposed regulations to repeal by January 2027. </t>
  </si>
  <si>
    <t>3 AAC 02.010(a), 3 AAC 02.120(a)-(b), 3 AAC 02.145(a)-(c), 3 AAC 02.150(a)-(c), 3 AAC 02.160(a)(b), 3 AAC 02.175(a)-(b), 3 AAC 02.195(c), 3 AAC 02.215, 3 AAC 02.410(a)(1-5)(b)</t>
  </si>
  <si>
    <t>Banking</t>
  </si>
  <si>
    <t>Regulations to implement the Alaska Banking Code AS 06.05.  Record Keeping requirements, bank holding company requirements, borrowing limit specification, reporting requirements.</t>
  </si>
  <si>
    <t xml:space="preserve">Repeal.  Reduce regulatory burden and confusion by repealing statutes that are redundent or conflict with current federal banking laws. Received a request from stakeholder public comment to amend some language for clarity. </t>
  </si>
  <si>
    <t>Intended changes remove regulations that repeat or are in conflict with current federal banking laws. Removes borrowing limitations that, and reporting requirements that are no longer applicable.</t>
  </si>
  <si>
    <t>3 AAC 02.410(a)(3)</t>
  </si>
  <si>
    <t>Regulations to implement the Alaska Banking Code AS 06.05.  Reporting requirements.</t>
  </si>
  <si>
    <t>Amend bank reporting embezzelment.</t>
  </si>
  <si>
    <t>Amend agency from Alaska State Troopers to Law Enforcement Agency.</t>
  </si>
  <si>
    <t>3 AAC 03.105, 3 AAC 03.410(a)(4)-(a)(5)</t>
  </si>
  <si>
    <t>Credit Union</t>
  </si>
  <si>
    <t>Regulations to implement the Alaska Credit Union Act AS 06.45.  Reporting requirements.</t>
  </si>
  <si>
    <t>Repeal.  Remove redundant reporting requirements.</t>
  </si>
  <si>
    <t>Simplify compliance requirements by removing redundant reporting requirements.</t>
  </si>
  <si>
    <t>3 AAC 06.010, 3 AAC 06.110, 3 AAC 06.120, 3 AAC 06.410(a)(1-5)</t>
  </si>
  <si>
    <t>Mutual Savings Banks</t>
  </si>
  <si>
    <t>Regulations to implement the Mutual Savings Bank Act AS 06.15.  Requires retention of different records with different amount of years, not allowing NOW accounts unless a bylaw or article, and state interest rates if compliant with state and federal statutes</t>
  </si>
  <si>
    <t>Repeal these regulations to reduce regulatory burden for the industry and still keep consumer protection in place.</t>
  </si>
  <si>
    <t xml:space="preserve">Reduce regulatory burden by repealing regulations regarding records retentions, allowing NOW accounts, and removing stated interest rate charged if compliant with state and federal statutes, but keep consumer protection regulations in place. </t>
  </si>
  <si>
    <t>3 AAC 06.410(a)</t>
  </si>
  <si>
    <t>Amend 3 AAC 06.410(a) to refer back to 3 AAC 02.410.</t>
  </si>
  <si>
    <t xml:space="preserve">Division estimates it could provide LRLR with a draft of proposed regulations by March 2027. </t>
  </si>
  <si>
    <t>3 AAC 04.120(a)(2)-(5), 3 AAC 04.120(b), 3 AAC 04.130(b)(4)-(5), 3 AAC 04.130(d), 3 AAC 04.330(a)(3)-(4)</t>
  </si>
  <si>
    <t>Trust Companies</t>
  </si>
  <si>
    <t xml:space="preserve">Regulations to implement the Alaska Trust Company Act AS 06 26.  Trust company application requirements. </t>
  </si>
  <si>
    <t>Repeal.  Reduce regulatory burden by repealing unnecessary or redudant application requirements.</t>
  </si>
  <si>
    <t>Simplify the trust company application process and remove amibiguity from financial reporting requirements to protect consumers.</t>
  </si>
  <si>
    <t>Yes, would require a review by LAW to confirm we have authority to amend the reg.</t>
  </si>
  <si>
    <t>3 AAC 04.410(b)</t>
  </si>
  <si>
    <t>Regulations to implement the Alaska Trust Company Act AS 06 26.  Clarify financial reporting.</t>
  </si>
  <si>
    <t>Reduce regulatory burden by clairifying financial reporting requirement for audited financial statements.</t>
  </si>
  <si>
    <t>Regulation is not specific on what a review is.  This amendment will clarify for licensee what is required in regulations to ensure the safety and soundness of the trust company and protect consumers funds.</t>
  </si>
  <si>
    <t xml:space="preserve">Division estimates it could provide LRLR with a draft of proposed regulations to repeal by March 2027. </t>
  </si>
  <si>
    <t>3 AAC 12.020(b), 3 AAC 12.040, 3 AAC 12.060, 3 AAC 12.080(a)-(m)</t>
  </si>
  <si>
    <t>Small Loan Companies</t>
  </si>
  <si>
    <t>Regulations to implement the Alaska Small Loans Act AS 06.20, company application, record keeping, and liquidity requirements.</t>
  </si>
  <si>
    <t>Repeal.  Reduce regulatory burden unnecessary or redudant application, liquidity, and record keeping requirements.</t>
  </si>
  <si>
    <t xml:space="preserve">Intended changes simplify the application process, remove a regulation that conflicts with statutory requirements, and removes redundant record keeping requirements. </t>
  </si>
  <si>
    <t>3 AAC 11.010(f)(1)-(2), 3 AAC 11.010(h), 3 AAC 11.080(b)</t>
  </si>
  <si>
    <t xml:space="preserve">Deferred Deposit Advances </t>
  </si>
  <si>
    <t>Regulations to implement the Deferred Deposit Advances Act AS 06.50, company application requirements.</t>
  </si>
  <si>
    <t xml:space="preserve">Repeal.  Reduce regulatory burden unnecessary or redudant application requirements. </t>
  </si>
  <si>
    <t>Simplify the deferred deposit advance company application process.</t>
  </si>
  <si>
    <t xml:space="preserve">3 AAC 07.030(a), 3 AAC 07.110(a), 3 AAC 07.120(a), 3 AAC 07.150, 3 AAC 07.220(a)-(d), 3 AAC 07.320(a)-(e) </t>
  </si>
  <si>
    <t>Premium Financing</t>
  </si>
  <si>
    <t>Regulations to implement the Premium Financing Act AS 06.40.  Examination of records, record keeping, advertising, fees.</t>
  </si>
  <si>
    <t>Repeal.  Remove unneccesary regulatory requirements.</t>
  </si>
  <si>
    <t>Simplify regulations by removing requirements that are sufficiently documented in statutes.</t>
  </si>
  <si>
    <t xml:space="preserve">Yes, would require a review by LAW to confirm that the repeal of the following regulations would not leave any regulatory gaps under the Uniform Land Sales Practice Act (AS 34.55.004-AS 243.44.046). </t>
  </si>
  <si>
    <t>3 AAC 20.010(a)(1)-(a)(4), 3 AAC 20.020(a)(1)-(a)(3), 3 AAC 20.030, 3 AAC20.040, 3 AAC 20.070(1)-(3), 3 AAC 20.140(1)-(9), 3 AAC 20.150(a)-(c), 3 AAC 20.160(a), 3 AAC 20.170(c)-(e), 3 AAC 20.210(e)-(f), 3 AAC 20.220(1)-(4), 3 AAC 20.230(a)-(g), 3 AAC 20.240(a)-(f), 3 AAC 20.250(j), 3 AAC 20.260(a)-(b), 3 AAC 20.280(a)(3),(a)(5),(b)(1)-(2), 3 AAC 20.290(a)-(b), 3 AAC 20.310(1)-(3), 3 AAC 20.320(a)(1)-(a)(3), 3 AAC 20.330(a)(3), (b), 3 AAC 20.350(a)</t>
  </si>
  <si>
    <t>Uniform Land Sales</t>
  </si>
  <si>
    <t xml:space="preserve">Regulations enacted to implement the Uniform Land Sales Practice ActAS 06.55.101-.995, to protect buyers of property and or homes in the rapidly growing infrastructure neighborhoods in the 1970's. </t>
  </si>
  <si>
    <t xml:space="preserve">Repeal.  The Uniform Land Sales Practice Act is outdated, but a repeal of this statute would require legislative approval. Repeal of the following regulations allows for regulatory burden to be reduced and consumer protection measures to remain in place. </t>
  </si>
  <si>
    <t xml:space="preserve">Reduce regulatory burden by repealing regulations regarding forms, fees, land surveying, but keep consumer protection regulations in place. </t>
  </si>
  <si>
    <t>Yes.  SB86 the Money Transmission Modernization Act next up in House Finance will completely overhaul the Act and if passed by the House and Governor will require a complete re-write of the regulations.  DBS does not want to utilize precious staff time reviewing the discretionary regs in 3 AAC 13 at this time when there is a good chance they will require a complete rewrite because of an adopted bill.  If SB86 does not pass this session division staff will review the existing regs to determine what can be repealed for AO360.</t>
  </si>
  <si>
    <t xml:space="preserve">Division estimates it could provide LRLR with a draft of proposed regulations to repeal by July 2027. </t>
  </si>
  <si>
    <t>3 AAC 13 to be determined.</t>
  </si>
  <si>
    <t>Money Services</t>
  </si>
  <si>
    <t>Regulations to implement the Alaska Uniform Money Services Act AS 06.55.  Related to money transmission and currency exchangers licensing, examinations, reporting, and investigations.</t>
  </si>
  <si>
    <t>To be determined.</t>
  </si>
  <si>
    <t>08 Public Notice Period
Matter ID 2024200511</t>
  </si>
  <si>
    <t>3 AAC 23, adding new sections 3 AAC 23.970 - 3 AAC 23.939</t>
  </si>
  <si>
    <t>Implement AS 21.27.901 - AS 21.27.975, Pharmacy Benefit Manager (PBM) grievances and appeals under HB 226 (2024) that was effective 1/1/2025</t>
  </si>
  <si>
    <t>3 AAC 23 is proposed to be amended by adding new sections 3 AAC 23.870 - 3 AAC 23.939 with respect to grievances and appeals from adverse pricing adjustments or claim denials by pharmacy benefits managers.</t>
  </si>
  <si>
    <t>This regulation provides direction to pharmacies and pharmacy benefits managers (PBMs) on the requirements for the grievances and appeals process for adverse pricing adjustments and claim denials by pharmacy benefits managers.</t>
  </si>
  <si>
    <t>3 AAC 28, amending 3 AAC 28.908-912;  3 AAC 26.918; 3 AAC 28.936; 3 AAC 28.952-954; 3 AAC 28.958-3 AAC 28.964; 3 AAC 28.974; 3 AAC 28.980; and adding new sections</t>
  </si>
  <si>
    <t xml:space="preserve">
Implement SB 133 Prior Authorization</t>
  </si>
  <si>
    <t>SB 133 Prior Authorization, effective date January 1, 2027, substantively changes the timelines and procedures that healthcare providers and insurers must follow when a healthcare service is subject to PA. Current PA regulations will immediately become inconsistent with statute and must be amended or repealed so that healthcare providers and insurers will be able to effectively / timely implement the required consumer protections changes, including claims system changes, to deliver access to needed services without undue delay. SB 133 also requires DOI to establish regulations be adopted to establish penalties for noncompliance. AO 358 Waiver submitted.</t>
  </si>
  <si>
    <t>This regulation, which is necessary to implement SB 133, will repeal or amend inconsistent language, adding the consumer protections agreed upon by providers and insurers related to prior authorization of health care.</t>
  </si>
  <si>
    <t>3 AAC 26.080 Additional standards for prompt, fair, and equitable settlements of motor vehicle claims</t>
  </si>
  <si>
    <t>Standards for insurers to follow when settling motor vehicle claims</t>
  </si>
  <si>
    <t>Modernize and simplify the requirements for motor vehicle total loss settlement and valuation methods.</t>
  </si>
  <si>
    <t>Modernize regulations that consumers and insurers have found confusing,  removing redundant requirements while maintaining consumer protections.</t>
  </si>
  <si>
    <t>3 AAC 31 Miscellaneous, adding new subsection</t>
  </si>
  <si>
    <t>New regulation.
Implement SB 132 Sec. 72, which amended AS 21.36.505 (a), requiring regulations and became effective 1/1/2026.</t>
  </si>
  <si>
    <t>Add requirements addressing the registration and renewal of health discount plans.</t>
  </si>
  <si>
    <t>AS 21.36.505(a)(6)-(7) require the director to adopt regulations for the registration and renewal of health discount plans.</t>
  </si>
  <si>
    <t>3 AAC 26, repealing 3 AAC 26.620, 3 AAC 26.705, 3 AAC 26.715</t>
  </si>
  <si>
    <t>Privacy requirements for Consumer Financial and Health Information</t>
  </si>
  <si>
    <t xml:space="preserve">Repeal redundant requirements </t>
  </si>
  <si>
    <t>Changes will remove requirements that duplicate other sections of regulation and are not needed for consumer protection.</t>
  </si>
  <si>
    <t>3 AAC 23.750 - 3 AAC 23.800; 3 AAC 23.820 - 3 AAC 23.830
Article 5 Bail Bonds</t>
  </si>
  <si>
    <t>Bail Bonds Requirements</t>
  </si>
  <si>
    <t>Repeal or amend existing bail bonds regulations to remove unnecessary requirements.</t>
  </si>
  <si>
    <t>Changes will remove unneeded requirements; consumer protections maintained.</t>
  </si>
  <si>
    <t>3 AAC 23, amending or repealing 3 AAC 23.093 - 3 AAC 23.100; 3 AAC 23.120; 3 AAC 23.140 - 3 AAC 23.160; 3 AAC 23.168; 3 AAC 23.188 - 3 AAC 23.192
Article 1 Licensing Requirements</t>
  </si>
  <si>
    <t>Insurance Producer Licensing Requirements</t>
  </si>
  <si>
    <t>Repeal or amend existing producer licensing regulations to remove outdated requirements and conform to statutory changes.</t>
  </si>
  <si>
    <t>Changes will reduce overall requirements for producer licensing by removing outdated language and make licensing easier by clarifying technical language.</t>
  </si>
  <si>
    <t>3 AAC 31.020; 3 AAC 31.060</t>
  </si>
  <si>
    <t>3 AAC 31.020 Sets fee for various insurance licensees, including third-party administrators and pharmacy benefits managers; 3 AAC 31.060 includes miscellaneous fees.</t>
  </si>
  <si>
    <t>Remove references to third party administrators and pharmacy benefit managers from 3 AAC 31.020; remove 3 AAC 31.060(a)(21)-(22)</t>
  </si>
  <si>
    <t>Reduce confusion by removing third party administrator and pharmacy benefit managers from 3 AAC 31.020 because those fees are now in statute; remove 3 AAC 31.060(a)(21)-(22) which are outdated electronic data hardware</t>
  </si>
  <si>
    <t>3 AAC 27.330 Required reports and rate filing</t>
  </si>
  <si>
    <t>Requirements for title insurers to submit compliance plans to meet new regulations by 3/1/2001 and 3/1/2005.</t>
  </si>
  <si>
    <t>Repeal regulation because compliance deadline was 20 years ago.</t>
  </si>
  <si>
    <t>Change will remove requirement that is no longer applicable.</t>
  </si>
  <si>
    <t>3 AAC 25.090 - 3 AAC 25.100</t>
  </si>
  <si>
    <t>Filing and content requirements for surplus lines broker quarterly reports.</t>
  </si>
  <si>
    <t>Repeal duplicate requirements, add remainiing requirements from 3 AAC 25.090 into 3 AAC 25.100(b).</t>
  </si>
  <si>
    <t>Change will remove duplication and redundancy and make it easier to find the reporting requirements.</t>
  </si>
  <si>
    <t>3 AAC 25.130 Vessel Tonnage</t>
  </si>
  <si>
    <t>Vessel tonnage documentation for determination of insurance type</t>
  </si>
  <si>
    <t>Repeal regulation that is no longer applicable (statutory change as of 1/1/2026).</t>
  </si>
  <si>
    <t>3 AAC 29.520 Statistical data collection requirements</t>
  </si>
  <si>
    <t>Repeal 3 AAC 29.520(b), which allows the data to be maintained in electronic or written form</t>
  </si>
  <si>
    <t>Change removes a redundant requirement.</t>
  </si>
  <si>
    <t>3 AAC 26.040 Required Claim Communication</t>
  </si>
  <si>
    <t>Requirements for insurance claims communications</t>
  </si>
  <si>
    <t>Amend regulation to consolidate where first-party and third-party claims have identical requirements</t>
  </si>
  <si>
    <t>Change will remove unnecessary duplication of requirements.</t>
  </si>
  <si>
    <t>3 AAC 28.745 Compliance</t>
  </si>
  <si>
    <t>Provides directions on the timing of how to comply in the first year after the effective date of 3 AAC 28.740 Uniform prescription drug cards which was September 15, 2004.</t>
  </si>
  <si>
    <t>Repeal regulation because need for direction is no longer applicable</t>
  </si>
  <si>
    <t>Change will remove a requirement that is no longer applicable.</t>
  </si>
  <si>
    <t>3 AAC 28.525 Definitions</t>
  </si>
  <si>
    <t>Defines "cost" for AS 21.54.151(d).</t>
  </si>
  <si>
    <t>Repeal regulation because authorizing statute was repealed and readopted; this referenced statute is unrelated, thus this regulation does not tie to a statute.</t>
  </si>
  <si>
    <t>Change will remove a regulation that pointed to a statute that no longer exists.</t>
  </si>
  <si>
    <t>3 AAC 28.810 Policies to be illustrated</t>
  </si>
  <si>
    <t>Provides direction on insurer compliance for life policy illustrations</t>
  </si>
  <si>
    <t>Repeal second sentence of 3 AAC 28.810(a) which provides for an initial compliance deadline in 1998.</t>
  </si>
  <si>
    <t>Change will remove a deadline that has passed</t>
  </si>
  <si>
    <t>3 AAC 31.900 Definitions</t>
  </si>
  <si>
    <t>Definitions for 3 AAC Chapter 31</t>
  </si>
  <si>
    <t>Amend 3 AAC 31.900(8) to replace outdated reference to 2020 Uniform Property &amp; Casualty Product Coding Matrix adopted by the National Association of Insurance Commissioners with reference that points to most recently adopted matrix.</t>
  </si>
  <si>
    <t>Division of Insurance</t>
  </si>
  <si>
    <t>Requirements forinsurers who issue policies to exempt commercial policyholders to maintain statistical data</t>
  </si>
  <si>
    <t>Change will modernize reference and keep it current for Property &amp; Casualty Insurers.</t>
  </si>
  <si>
    <t>Oral and written per the OPN posting</t>
  </si>
  <si>
    <t>3 AAC 26.070, 3 AAC 31.700–3 AAC 31.729</t>
  </si>
  <si>
    <t>The request would require changes in statute and Alaska case law.</t>
  </si>
  <si>
    <t xml:space="preserve">Division of Insurance </t>
  </si>
  <si>
    <t>The Division is concerned that the reduction in oversight of commercial insurance products requested by APCIA comes at a time when commercial consumers are increasingly contacting the division with concerns about increasing insurance rates and wanting to understand why their rates have increased. However, the Division will consider revisiting Order R94-02 as part of AO 360 modernizing efforts.</t>
  </si>
  <si>
    <t xml:space="preserve">While sending all possibly identfied objections at once is the goal, the Division works P&amp;C rate filings with the intent of getting to approval as soon as possible -- speed to market. This can mean that after the first round of objections, new objection are sent. The Division disagrees that objections are sent on P&amp;C rate filings before any review occurs. The Division already outsources P&amp;C rate review to contract actuaries for filings that require specialized review. </t>
  </si>
  <si>
    <t>3 AAC 29.290</t>
  </si>
  <si>
    <t>These subsections provide important consumer protections and incorporate statutory requirements.</t>
  </si>
  <si>
    <t>3 AAC 30.030</t>
  </si>
  <si>
    <t xml:space="preserve">Eliminating Resident Workers' Compensation Adjuster requirements under AS 23.30.030 would require a statutatory change and is under the purview of the DOLWD Division of Workers' Compensation. </t>
  </si>
  <si>
    <t>3 AAC 21.010 – 3 AAC 21.946, 3 AAC 26.010 - 3 AAC 26.899, 3 AAC 28.010 - 3 AAC 28.989</t>
  </si>
  <si>
    <t>No reductions were requested. The Division is maintaining the identified consumer protections, the Alaska Reinsurance Program, and focusing on affordability.</t>
  </si>
  <si>
    <t>3 AAC 31.060</t>
  </si>
  <si>
    <t>The fees cover the cost of DOI staff processing the risk retention group applications. DOI does not agree that the fees are federally preempted.</t>
  </si>
  <si>
    <t>Oral and written per OPN posting</t>
  </si>
  <si>
    <t>3 AAC 25.010 - 3 AAC 25.900</t>
  </si>
  <si>
    <t xml:space="preserve">The Division is proposing a regulatory project to review  3 AAC 25.090 and 3 AAC 25.100, remove redundant requirements, and possibly repeal 3 AAC 25.090 and move remaining requirements into 3 AAC 25.100(b). The Division does not support repealing 3 AAC 25.050 as it would result in diminished consumer protections, but will review and modernize B 09-06 as part of the AO 360 implementation.
</t>
  </si>
  <si>
    <t>Divison of Insurance</t>
  </si>
  <si>
    <t>3 AAC 30.010 - 3 AAC 30.349</t>
  </si>
  <si>
    <t>The Division is open to further discussion regarding applicable regulations in Title 21 and recognizes how the topic of workers compensation also falls under the Division of Workers' Compensation in DOLWD.</t>
  </si>
  <si>
    <t>Written</t>
  </si>
  <si>
    <t xml:space="preserve">The budget for the Division of Workers' Compensation in DOLWD is outside the purview of the Division of Insurance.  The tax rate for workers' compensation insurance premium tax and the service fee is set in statute in AS 21.09.210(b) and AS 23.05.067(a) and cannot be changed by regulation.  </t>
  </si>
  <si>
    <t>3 AAC 27.301 – 3 AAC 27.399
Chapter 27. Title Insurance;
3 AAC 29 – 010 – 3 AAC 29.900
Chapter 29. Property, Casualty, and Related Insurance;
3 AAC 30.010 – 3 AAC 30.349
Chapter 30. Workers’ Compensation;
3 AAC 31.010 – 3 AAC 090
Chapter 31. Miscellaneous Article 1. Fees;
3 AAC 31.200 – 3 AAC 31.299
Chapter 31. Miscellaneous Article 2. Filing Procedure for Forms, Rates, Manuals, Rating Plans, and Rules; and
3 AAC 31.700 – 3 AAC 31.729
Chapter 31. Miscellaneous Article 6. Motor Vehicle Service Contracts.</t>
  </si>
  <si>
    <t>34 days</t>
  </si>
  <si>
    <t>3 AAC 28.010 – 3 AAC 28.989
Chapter 28. Life, Health, Variable, and Related Insurance;
3 AAC 31.300 – 3 AAC 31.449
Chapter 31. Miscellaneous Article 3. Viatical Settlements;
3 AAC 31.500 – 3 AAC 31.549
Chapter 31. Miscellaneous Article 4. Comprehensive Health Insurance Association Reinsurance Program; and
3 AAC 31.600 – 3 AAC 31.690
Chapter 31. Miscellaneous Article 5. Air Ambulance Services.</t>
  </si>
  <si>
    <t>3 AAC 21.010 – 3 AAC 21.949
Chapter 21. Financial;
3 AAC 23.010 – 3 AAC 23.999
Chapter 23. Producer, Managing Agents, Surplus Lines Brokers, Reinsurance;
3 AAC 25.010 – 3 AAC 25.900
Chapter 25. Surplus Lines – Unauthorized Insurers;
3 AAC 31.010 – 3 AAC 31.090
Chapter 31. Miscellaneous Article 1. Fees;
3 AAC 31.200 – 3 AAC 31.299
Chapter 31. Miscellaneous Article 2. Filing Procedure for Forms, Rates, Manuals, Rating Plans, and Rules; and
3 AAC 31.300 – 3 AAC 31.449
Chapter 31. Miscellaneous Article 3. Viatical Settlements</t>
  </si>
  <si>
    <t xml:space="preserve">22 days; Deadline 10/24/2025
</t>
  </si>
  <si>
    <t xml:space="preserve">3 AAC 08.005-230 and 3 AAC 08.500-950. </t>
  </si>
  <si>
    <t>There is a significant regulatory gap in the current securities regulations.
Existing regulations (3 AAC 08.005-230 and 3 AAC 08.500-950) were adopted under the prior securities law and not formally under the current Alaska Securities Act (ASA) which became effective on January 1, 2019. Despite multiple attempts over seven years, no interpretive regulations have been adopted under the Alaska Administrative Procedure Act (AAPA) for ASA. It is unclear if AO36- will delay or eliminate the adoption of proposed ASA regulations.  This is concerning as ASA contains complex provisions—definitions, licensing, exemptions, and coordination with federal law—that require interpretive regulations for clarity. The absence of regulations creates uncertainty, increases compliance costs, and gives the Division broad discretion in interpretation, potentially disadvantaging issuers and other stakeholders.  Recommends that the Division prioritize completing the adoption of proposed regulations (or revised versions) to ensure clarity and fairness. Doing so supports AO 360’s stated goals: Clarify existing obligations, Reduce costs and administrative burdens, and Improve communication and transparency.
Believes that regulatory clarity under ASA is critical for efficient compliance and fair administration and urges the Division to finalize interpretive regulations promptly to align with AO 360 objectives and reduce uncertainty for market participants.</t>
  </si>
  <si>
    <t xml:space="preserve">The Division recognizes the importance of updated regulations to provide clarity, consistency, and transparency for all stakeholders.
We are actively reviewing the current regulatory framework, drafting regulations, and remain committed to completing the adoption process for updated regulations under the Alaska Administrative Procedure Act (AAPA). Our goal is to ensure that interpretive regulations are in place to support the Alaska Securities Act's (ASA’s) provisions while aligning with AO 360 objectives, including reducing administrative burdens and improving communication.  When the draft regulations are finalized, they will go through the regulation process, which will include an opportunity for public comments to be received. </t>
  </si>
  <si>
    <t>3 AAC 08.085</t>
  </si>
  <si>
    <t xml:space="preserve">Not recommending a specific regulatory change but expressing concern about potential mandates the Division would pass under AO360 requiring filers use NASAA’s EFD platform.  Currently, firms submit Form NF filings for federal covered securities through Blue Express and believes most filers would like to continue doing so.  Concerned that the Division will mandate EFD for all filings, which would impose usage fees on issuers, that are then pushed onto shareholders, which are Alaska residents. Request that the Division maintain flexibility in filing methods and allow choice for filers. The commenter seeks the opportunity to provide input if such a mandate is considered in the future.
</t>
  </si>
  <si>
    <t xml:space="preserve">The Division appreciates the comment and will consider it as we undergo drafting of updated regulations.  When the draft regulations are finalized, they will go through the regulation process, which will include an opportunity for public comments to be received. </t>
  </si>
  <si>
    <t>3 AAC 08.305-08.365</t>
  </si>
  <si>
    <t xml:space="preserve">Supports changes that prioritize stability and consistency for shareholders and ANCs as stability and consistency in the ANCSA regulations has significant value as established and predictable rules support informed shareholder participant and fair, efficient elections, and reduce uncertainty and costs to ANCs and individual shareholders. Have developed settled expectations of how DBS administers and interprets current regulations and abrupt or frequent changes would unintentionally disrupt shareholder engagement and introduce avoidable administrative burdens. Propose targeted improvements that are clearly identified and narrowly tailored to existing obligations under the authorizing statutes AS 45.55.160 and AS 45.55.139. Any changes to regulations should involve thorough and inclusive engagement process to all ANCs and shareholders with a public comment period that is sufficiently long and scheduled to avoid conflicts with peak shareholder meeting seasons. </t>
  </si>
  <si>
    <t xml:space="preserve">The Division appreciates the comments and when draft regulations are finalized, they will go through the regulation process, which will include an opportunity for public comments to be received. </t>
  </si>
  <si>
    <t>3 AAC 08.307, 3 AAC 08.312, 08.360, 08.365(16), 3 AAC 08.355</t>
  </si>
  <si>
    <t>1. Current filing requirements place undue risk on legitimate board candidates as they are overly broad, expose individuals to unfair accusations and deter participation. Proposes providing a grace period for filing and safe harbor provisions, permitting solicitation materials to be filed within 10 business days of the election date rather than the same day they are first distributed as most campaigns are fun by individuals or small groups and immediate filing is unrealistic. 
2. Proposes exempting casual one-to-one communications such as phone calls, handwritten notes, or text messages directed to individual friends or family members, provided they are not mass distributed and raise the filing threshold from 30 shareholders to 50 or more. 
3. Proposes revising complaint procedures to require that any allegation of solicitation violations be supported by documented evidence. 
4. Proposes narrowing the definition of solicitation to only include communications that explicitly request a proxy, voting instruction, or direction to vote (i.e., a call to action) such as "vote for me, " "give me your proxy" or "I need your vote." Exclude general expressions of opinion or commentary that do not include such requests.</t>
  </si>
  <si>
    <t xml:space="preserve">1.No changes made. Filing requirements are found under AS 45.55.139 and are "concurrent with the distribution with shareholders." The Division does make reasonable accommodations for solicitation filings. 
2. No changes made. This threshold falls under AS 45.55.139 and is not within the scope of regulations. 
3. No changes made to the complaint process. No changes made. The division follows an investigative process that involves obtaining supporting documentation for alleged violations.  
4. Proposed changes made to the definition of solicit/solicitation under 08.365(16) that allow for more corporate discourse and require a call to action as well as an exemption for filing this information if the shareholder is not a participant (as defined in 3 AAC 08.365(11).  Draft regulations will go out for public comment, where the public will have an opportunity to provide additional input on the proposed changes. </t>
  </si>
  <si>
    <t>3 AAC 08.307, 3 AAC 08.312, 08.345(c), 3 AAC 08.365,</t>
  </si>
  <si>
    <t xml:space="preserve">1. Supports filing modernization to maximize efficiency, reduce costs, and minimize administrative burdens under 3 AAC 08.307. Changes in regulations allow for modern file types and electronic filings.  Currently, regulation requires digital media to be submitted by CD or DVD unless the administrator preapproves a different electronic submission format.  
2. Propose changes to update 3 AAC 08.307 to allow for digital equivalents without approval by the administrator. Propose modernizing and efficiency in 3 AAC 08.312 by defining what "other materials relating to proxy solicitations" means. 
3. Currently under 3 AAC 08.345(c) candidates, who are included in corporation's proxy statement and publish any additional proxy solicitations, must submit a proxy statement disclosure under 3 AAC 08.355.  This requires candidates to file statements that merely duplicate information in the corporation's proxy statement and is an administrative burden. Propose that candidates can rely on the corporation's proxy statement unless they (1) need to update or change information in the corporation's proxy statement or (ii) they need to disclose that a third party is funding their proxy campaign. 
4. Propose that definitions of "participant" and "solicitation" should be maintained to ensure clarity and enforcement authority of current regulations so that shareholders and corporations have an administrative remedy for materially false and misleading statements. </t>
  </si>
  <si>
    <t xml:space="preserve">1. Proposed changes made to 3 AAC 08.307 to electronic submissions being the default and allow for alternate filing submissions with Division approval. 
2. No changes made to 3 AAC 08.012.  The division believes that other materials should be left as a broad statement as there are various types of materials that could be related to proxy solicitations and that creating an exhaustive list is not congruent with the AO360 project. 
3. Proposed changes made to 3 AAC 08.345(c) to only require candidates, who are in the corporation's board proxy statement to disclose specific items in 3 AAC 08.355 if they are not already included in the board's proxy statement or if they need to update information. 
4. Proposed changes made to regulations to further clarify the definition of participant under 3 AAC 08.365(11) and solicit/solicitation under 3 AAC 08.365(16). Draft regulations will go out for public comment, where the public will have an opportunity to provide additional input on the proposed changes. </t>
  </si>
  <si>
    <t xml:space="preserve">3 AAC 08.307, 3 AAC 08.315, 3 AAC 08.345(c), 3 AAC 08.345(b)(1)(B), 3 AAC 08.345(b)(1)(E), 3 AAC 08.345(b)(2)(A) and (B), 3 AAC 08.355(4)(B), 3 AAC 08.355(4)(E), 3 AAC 08.345  </t>
  </si>
  <si>
    <t>1. Proposes modernizing filing and distribution requirements under 3 AAC 08.307.  Recommend requiring electronic filing in a searchable PDF format and permitting secure online distribution of proxy materials to shareholders, which reflects current technology, improves efficiency and significantly reduces administrative costs.
2. Proposes clarifying "Material Misrepresentation" and enforcement standards in 3 AAC 08.015 as current definition of material misrepresentation is broad and subjective.  Recommend defining thresholds for materiality and adopting a "reasonable basis" standard for claims made in proxy materials to algin with Alaska's rules with SEC standards and reduce frivolous or minor complaints that do not materially affect shareholder decisions.
3. Proposes adding a new subsection to clarify "substantially all" reporting requirement in 3 AAC 08.345(c) . Currently, there is no clear standard defining what ANCs must include in annual reports.  Recommends adding a subsection that includes a disclosure checklist modeled on the SEC Form 10-K adapted for ANCSA corporations, which would promote consistency and meet federal best practices for transparency.
4. Proposes changes to 3 AAC 08.345(b)(1)(B) to limit disclosures of all positions and offices that a director or nominee has previously held with the corporation to the prior 7 years as currently must report all positions and offices, which is burdensome.  
5. Proposes changes to 3 AAC 08.345(b)(1)(E) to limit disclosures of the nature of any family relationship with any director, nominee or executive officer of the corporation and its subsidiaries to the prior 7 years as currently must report all positions and offices, which is burdensome.  Disclosure requirements of family relationships is inconsistently applied among corporations, propose requiring a standardized form for all nominees and directors that captures family ties and business dealings to create uniform disclosure standard and enhance transparency and shareholder trust.
6. Proposes clarifying and simplifying compensation disclosures required under 3 AAC 08.345(b)(2)(A) and (B) as current requirements are vague, overly complex and create confusion.  Reporting both current and future remuneration in a proxy statement can result in duplicate reporting of the same compensation across multiple fiscal years.  Additionally, the term "officers" is vague.  Recommend that the Division clarify and simply these provisions to align more closely with SEC Regulation S-K, Item 402, which governs executive compensation and would bring consistent and comparable information by aligning with federal standards.
7. Proposes changes t 3 AAC 08.355(4)(B) to limit disclosures of all positions and offices that a director or nominee has previously held with the corporation to the prior 7 years as currently must report all positions and offices, which is burdensome.   
8. Proposes changes to 3AAC 08.355(4)(E) to limit disclosures of the nature of any family relationship with any director, nominee or executive officer of the corporation and its subsidiaries to the prior 7 years as currently must report all positions and offices, which is burdensome.  Disclosure requirements of family relationships is inconsistently applied among corporations, propose requiring a standardized form for all nominees and directors that captures family ties and business dealings to create uniform disclosure standard and enhance transparency and shareholder trust.
9. Proposes adding mandated reporting on shareholder benefits under 3 AAC 08.345. Current regulations do not require disclosure of non-dividend shareholder benefits such as scholarships, cultural grants, or elder payments.  Recommend required annual reporting by ANCs on the total value of benefits distributed, the number of recipients, and the criteria for eligibility in line with GAO recommendations to promote transparency and accountability in shareholder services.</t>
  </si>
  <si>
    <t xml:space="preserve">1. Proposed changes made to 3 AAC 08.307 to electronic submissions being the default and allow for alternate filing submissions with Division approval. No changes made regarding distribution of proxy materials to shareholders as the Division regulations do not oversee this process. 
2. No changes made. The standard for “materiality” in 3 AAC 08.315(a) codifies the standard for materiality used by federal courts and for the SEC fraud rule, and was adopted by the Alaska Supreme Court when interpreting AS 45.55.160. Since 3 AAC 08.315 implements AS 45.55.160, the standard should remain the same as it may beyond the scope of DBS’s authority to change the standard.
3. No changes made. 
Federal law dictates the contents of the annual reports for shareholders and requires them to contain substantially all of the information required by the SEC:        
43 U.S.C.A. § 1625  
(c) Annual report to shareholders; shareholders of record
(1) A Native Corporation that, but for this section, would be subject to the provisions of the Securities Exchange Act of 1934 shall annually prepare and transmit to its shareholders a report that contains substantially all the information required to be included in an annual report to shareholders by a corporation subject to that Act.
Because this is a federal law requirement, the state’s ability to implement this requirement through regulation is likely very limited and the division believes that ANCs are in a better position to determine what information should be included. 
4. SEC proxy rules require proxy statement to “indicate all positions and offices with the registrant held by each” director or nominee without any time limitation. 17 C.F.R. § 229.401. Currently, 3 AAC 08.345 similarly includes no time limit but Division believes that reducing the requirement to the prior 10 years would reduce administrative burden. Changes made to 3 AAC 08.345(b)(1)(B) to reduce reporting requirement from all to prior 10 years. 
5. Proposed changes made to 3 AAC 08.345(b)(1)(E) to reduce reporting requirement from all to prior 10 years. 
6. Proposed changes made to (B)(2) to clarify "executive" officers and what compensation must be reported in each fiscal year to reduce likelihood of duplicate reporting.
7. Same as 3 AAC 08.355(b)(1)(B) SEC proxy rules require proxy statement to “indicate all positions and offices with the registrant held by each” director or nominee without any time limitation. 17 C.F.R. § 229.401. Currently, 3 AAC 08.355(4)(B) similarly includes no time limit but Division believes that reducing the requirement to the prior 10 years would reduce administrative burden. Proposed changes made to 3 AAC 08.355(4)(B) to reduce reporting requirement from all to prior 10 years. 
8. Proposed changes made to 3 AAC 08.355(4)(E) to reduce reporting requirement from all to prior 10 years. 
9. No changes made. The division's regulations oversee matters related to the annual meeting and although the division understands shareholder's interest in understanding what non-dividend shareholder benefits each ANC may be providing, this information is more closely tied to corporate affairs, rather than proxy solicitation matters. Further, creating an exhaustive list would increase regulatory burden on ANCs and is not congruent with the AO360 project. </t>
  </si>
  <si>
    <t>3 AAC 14.425</t>
  </si>
  <si>
    <t>Our testimony identifies four high-priority Alaska-specific regulatory reforms that would save the mortgage industry $117,500-142,500 annually while maintaining or enhancing consumer protection:
1. Remote Worker Branch Registration - Clear framework replacing undefined "majority of activities" standard ($35,000/year)</t>
  </si>
  <si>
    <t>The Division is proposing to amend 3 AAC 14.425 to address remote work provisions. The amendment would allow mortgage loan originators to work from home without the requirement to register their residence as a branch office. This change reflects current industry practices and ensures compliance standards are maintained through secure systems and proper oversight, rather than outdated physical location requirements.</t>
  </si>
  <si>
    <t>No regulation referenced</t>
  </si>
  <si>
    <t>Our testimony identifies four high-priority Alaska-specific regulatory reforms that would save the mortgage industry $117,500-142,500 annually while maintaining or enhancing consumer protection:
2. Monthly Loan Reporting - Eliminate duplicate state reporting ($37,500-42,500/year)</t>
  </si>
  <si>
    <t>???</t>
  </si>
  <si>
    <t>The division cannot locate a regulation that requires monthly loan reporting.</t>
  </si>
  <si>
    <t>3 AAC 14.920</t>
  </si>
  <si>
    <t>Our testimony identifies four high-priority Alaska-specific regulatory reforms that would save the mortgage industry $117,500-142,500 annually while maintaining or enhancing consumer protection:
3. Seven-Day Amendment Deadline - Extend to 30-day national standard ($10,000/year)</t>
  </si>
  <si>
    <t>The Division is proposing to amend 3 AAC 14.920 to address the 7-day deadline and documentation requirement. The amendment would allow brokers/lenders 30 days to submit documentation</t>
  </si>
  <si>
    <t>3 AAC 14.414</t>
  </si>
  <si>
    <t>Our testimony identifies four high-priority Alaska-specific regulatory reforms that would save the mortgage industry $117,500-142,500 annually while maintaining or enhancing consumer protection:
4. Late Filing Penalties - Add grace period and caps ($35,000-50,000/year)</t>
  </si>
  <si>
    <t>The Division has reviewed the suggestions to lower penalty fees or introduce a cap or grace period. At this time, the regulation will not be modified to include these changes. Penalty fees serve as an important compliance mechanism to ensure timely and accurate adherence to regulatory requirements. Implementing caps or grace periods could undermine the effectiveness of these measures and reduce accountability across the industry.  Maintaining the current structure helps promote consistent compliance and protects consumers by ensuring that licensees meet their obligations promptly. The Division will continue to monitor industry feedback and evaluate future adjustments, but for now, the existing penalty framework will remain in place.</t>
  </si>
  <si>
    <t>3 AAC 14.065
3 AAC 14.412</t>
  </si>
  <si>
    <t>The current approach for recovering investigation or examination costs in Alaska feels inconsistent and burdensome, particularly for small and mid-sized mortgage businesses. Most companies receive similar audit bills—often reflecting 150+ examiner hours, equating to about four examiners for a week—regardless of complexity. For example, one examination resulted in an $11,137 invoice without an itemized breakdown, raising concerns about transparency and proportionality. This practice seems misaligned with the regulation’s “reasonable cost” standard, especially since mortgage lenders already pay $10 per closed loan file under 3 AAC 14.412, which covers supervision and exam activities, creating the impression of double billing.
By contrast, other states employ more balanced and transparent systems. They typically scale fees based on company size, loan volume, or risk level, and provide advance notice or detailed invoices when costs exceed norms. For instance, Washington uses formula-based annual assessments, Oregon caps hourly rates by exam type, and Texas requires notice for projected costs over $5,000. Most states keep fees within $3,000–$6,000 and ensure itemization, statutory caps, or appeal processes. Nationwide, about 80% of examinations cost $3,000 or less, with clear breakdowns that promote fairness and predictability—standards Alaska’s current model has drifted away from.
Revise 3 AAC 14.160 to preserve the Department’s authority to recover legitimate investigative or examination expenses while establishing clear limits and transparency standards. The regulation should specify that any extraordinary costs exceeding standard application or renewal fees must be reasonable and proportionate to the licensee’s size,
complexity, and risk profile.
Examination costs should be capped at $3,000 or 40 examiner hours, unless the Department provides written notice and obtains acknowledgment from the licensee before exceeding that threshold. For small brokers, defined as licensees originating and closing fewer than 50 mortgage loans in the previous calendar year, examination costs should not exceed $2,000, except when material noncompliance or risk factors are identified during the review.
The Department should also be required to provide an itemized accounting of reimbursable hours and costs, specifying each examiner’s role and time allocation by category (for example, financial review, compliance testing, file sampling, and report drafting).
This revision introduces fair and predictable cost controls, aligns oversight with the scale and risk of each business, and eliminates excessive billing practices that disproportionately affect smaller licensees. By reducing unnecessary financial pressure on brokers, it also helps prevent higher borrower fees that would otherwise arise from inflated regulatory costs.</t>
  </si>
  <si>
    <t>Examination Fee: No
Application Fee: No
Program Administration Fee: Yes</t>
  </si>
  <si>
    <t>Investigation or Examination Costs:  Public comment did not provide a regulation related to investigation/examination costs.  The Division assumes the reference was related to 3 AAC 14.065, this regulation relates to the fee paid for an application not a periodic examination. This $75 per hour fee for licensing investigations and examinations has been in effect since 2008, Division does not plan on changing it at this time. The Division has authority to conduct an examination under 3 AAC 14.525, however the hourly rate for examination and investigation fees fall under statute AS 06.01.010 which states the expenses of the department incurred during an examination shall be charged to and paid by each financial institutions (a mortgage broker/lender is a financial institution).  Alaska conducts periodic examinations of our licensees with a goal of once every five years, unless a complaint is received.  Other states examine companies yearly.  3 AAC 14.525 states...the licensee shall pay the department the cost of examination in accordance with AS 06.01.010...that dos not exceed the allowance for employees of the state under AS 39.20.110.  AS 06.01.010 states...A fee assessed under this subsection must include the proportionate part of the salaries and cost of employee benefits of the examiners while conducting examinations or investigations and while preparing reports of them, and transportation costs and per diem of each examiner while away from the examiner's duty station.  The fees for examinations are in statute and would require a bill in the legislature to amend and cannot be addressed in a regulation package.  A licensee may request a itemized accounging of an examination invoice at any time from the Division.
Application Fee 3 AAC 14.160:  The fees referenced in this regulation are for a depository institution (bank or credit union) appling for registration.  Mortgage Broker/Lender company fees can be found in 3 AAC 14.072.  A company application fee is $500 for partial payment of investigative expenses and an annual registration fee of $1000.  These fees have been effecct since 2017 and the division will not be changing them at this time.
Program Administration Fee:  The Division has not implemented the program administration fee of $10 per closed loan file under 3 AAC 14.412 and intends to propose to repeal this regulation.</t>
  </si>
  <si>
    <t>3 AAC 14.415
3 AAC 14.425</t>
  </si>
  <si>
    <t>Subsection (c) of the regulation was created before the rise of remote work and assumes mortgage origination occurs in public-facing branch offices. Today, most origination activities happen digitally through secure platforms, making the requirement to register a mortgage loan originator’s home as a branch office impractical and unenforceable. The Division of Banking &amp; Securities has already indicated it will not penalize MLOs working from home, signaling that the rule is outdated and creates confusion, compliance risk, and unnecessary anxiety.
Many states have modernized their statutes to allow remote or home-based work without branch registration, provided data security and supervision standards are met. For example, Washington, Oregon, Texas, and Colorado explicitly permit remote work under conditions such as electronic oversight, secure systems, and examiner access to records. These updates reflect current industry practices and reduce regulatory uncertainty.</t>
  </si>
  <si>
    <t>The Division is proposing to amend 3 AAC 14.425, not 3 AAC 14.415, to address remote work provisions. The amendment would allow mortgage loan originators to work from home without the requirement to register their residence as a branch office. This change reflects current industry practices and ensures compliance standards are maintained through secure systems and proper oversight, rather than outdated physical location requirements.</t>
  </si>
  <si>
    <t>3 AAC 14.420</t>
  </si>
  <si>
    <t>This section sets out wide range of recordkeeping and file retention rules for every mortgage licensee in Alaska. The purpose makes sense, it’s meant to protect consumers and keep business practices transparent, but the way it’s written feels dated and
unnecessarily heavy, especially for brokers who don’t fund loans.
For these non-funding mortgage brokers, most of the required information is already stored in their sponsoring lenders’ systems and captured in federal databases. Keeping the files under state rules doesn’t add any real useful oversight, it just piles on extra paperwork and compliance costs. The current rule treats every licensee as if they were a lender or loan servicer, expecting them to keep escrow ledgers, trust accounts, and complete closing files. But that’s not how most brokers actually operate. In practice, the majority don’t fund or service loans, brokers simply take loan application, register/disclose using lender partner’s system which is very limited, and send a complete file for underwriting for loan approval.
Because of that, 3 AAC 14.420 ends up requiring brokers to keep copies of records that already exist elsewhere. For example, when I register a file with Kind Lending (or any other lending partner) that lender must already be licensed in Alaska. As a correspondent lender, Kind Lending’s underwriting and internal audit teams both review the file before it’s cleared to close. Later, the same loan may be reviewed again by federal secondarymarket agencies such as Fannie Mae, Freddie Mac, or Ginnie Mae.
Then, the state department audits my company as well as Kind Lending, often asking both of us for the very same documents. Instead of improving oversight, this duplication just creates extra work for everyone involved and adds overlapping audits without any real benefit to consumers, licensees, or regulators.
Retention of only those documents created or controlled by the broker (origination agreement, disclosures sent to the borrower, broker compensation agreement, marketing records should still be applicable. 
Revision suggestion:
Exempt or limit the file-review obligations of non-funding brokers whose loans are closed and retained by a fully licensed mortgage lender already subject to Alaska and federal examination. Require brokers to maintain records related to what they actually manage (communications, marketing materials, compensation agreements, and borrower interactions) while leaving closing and disclosure documents with the lenders who generate and control them.</t>
  </si>
  <si>
    <t>The Division has reviewed the concerns regarding 3 AAC 14.420 and the suggestion to exempt or limit file-retention obligations for non-funding brokers. At this time, the Division will not be implementing these changes. This section establishes comprehensive recordkeeping and retention requirements for all mortgage licensees in Alaska to ensure consumer protection, regulatory transparency, and consistent oversight. While we recognize that some documents may also be maintained by sponsoring lenders or federal entities, duplicative retention helps ensure that each licensee can demonstrate compliance independently and provides regulators with direct access to records during examinations.
Maintaining these standards remains critical for safeguarding borrowers and supporting effective supervision. The Division will continue to monitor industry practices and evaluate future updates, but for now, the existing requirements under 3 AAC 14.420 will remain in place.</t>
  </si>
  <si>
    <t>3 AAC 14.434</t>
  </si>
  <si>
    <t>The intent behind requiring two control persons is understandable, it’s meant to ensure stability and accountability within licensed mortgage companies. But for small operations, especially independent brokers or single-member LLCs, this requirement doesn’t make sense in practice.
Many of these small businesses are owned and managed by one qualified individual who already meets all licensing, background, and experience standards. Forcing them to designate a second control person, when no such role naturally exists, creates an artificial hurdle. It can lead to unnecessary compliance issues, extra costs, and even licensing delays, without offering any real regulatory benefit.</t>
  </si>
  <si>
    <t>The Division will propose to amend regulation 3 AAC 14.434 to require only one control person instead of two for a Mortgage Broker/Lender company. While the original intent was to ensure business continuity and good customer service to borrowers, the Division has been made aware by industry that this requirement creates unnecessary burden for small businesses. These entities are often owned and managed by one person who meets all licensing requirements.  Reducing this requirement to one control person will streamline the licensing process and reduce compliance burdens.</t>
  </si>
  <si>
    <t>The 30-day advance notice rule no longer fits how the Nationwide Multistate Licensing System (NMLS) actually works today. NMLS already allows real-time digital updates and automatically alerts regulators when changes are made, so requiring pre-filings a month in advance feels unnecessary and outdated.
For small mortgage companies and independent brokers, address changes usually happen fast, maybe a quick office move, a shift to hybrid work, or even relocating to a home-based setup. Waiting 30 days before updating an address slows things down, adds paperwork, and creates friction without improving oversight in any meaningful way.
At this point, Alaska is one of the few states still holding onto this advance notice rule and even charging extra fees for what are now routine administrative updates. Modernizing this process would bring Alaska in line with current industry practices, cut down on red tape, and let both businesses and regulators focus on what actually matters: compliance, not logistics.
Comparative Analysis:
State Notice Requirement Fee Notes
Washington (WAC 208-660-300) File within 10 days after change $0 Simple NMLS amendment
Oregon (OAR 441-865-0025) Within 15 days after change $0 Information-only update
Texas (7 TAC §80.105) Immediately upon change $0 No separate state fee
Colorado (3 CCR 702-3:38-25-3) Within 30 days after change $0 No pre-approval required</t>
  </si>
  <si>
    <t>The regulation provided 3 AAC 14.920 states to make the change within 7 days and the division is proposing to increase this to 30-60 days to fall in line with the registry.  
Regulation 3 AAC 14.427 is the one the Division believes the public comment is referring to.  To keep with industry standards this regulation will not be amended at this time.</t>
  </si>
  <si>
    <t>28 days; Deadline 10/30/2025</t>
  </si>
  <si>
    <t>3 AAC 01.010 - .910
3 AAC 02.110.
3 AAC 02.310.
3 AAC 02.410.
3 AAC 06.010.
ARTICLE 4
3 AAC 06.410.</t>
  </si>
  <si>
    <r>
      <t xml:space="preserve">(1) 3 AAC 01.010 - .910 - Mt. McKinley Bank has no observations or recommendations.
(2) 3 AAC 02.110. - Reserves against deposits.  Remove – Reserve Requirements reduced to 0% in 2020 effectively eliminating the reserve requirement and became permanent on March 12, 2021 when the Federal Reserve approved the final rule.
(3) 3 AAC 02.310. - Add Credit Unions in the verbiage.  There have been numerous recent acquisitions of community banks by credit unions throughout the Nation.  We would encourage the SOA to discourage mergers of Community Financial Institutions to Credit Unions in the state as these mergers remove a financial institution from the State’s tax rolls and eliminate the requirements for investing in Low to Moderate Income communities as they are no longer required to comply with the Community Reinvestment Act.  This could disadvantage many communities in Alaska.
(4) 3 AAC 02.410. - Revise to state that a financial institution should file a local police report and report it to their Board.   Our past experience is that the Troopers do not want to take the reports. Additionally, from our past experience the FDIC does not require reports of embezzlement.  Additionally, if retaining, consider a dollar limit?
(5) 3 AAC 06.010. - Requesting parity with 3 AAC 02.010.  
(6) 3 AAC 06.110. - Remove – Requesting parity with 3 AAC 02.115.
</t>
    </r>
    <r>
      <rPr>
        <sz val="11"/>
        <color rgb="FFFF0000"/>
        <rFont val="Calibri"/>
        <family val="2"/>
        <scheme val="minor"/>
      </rPr>
      <t>(7) ARTICLE 4 - We’d like to clarify “Association”.  Is this in reference to a Savings Association?  If so, was the intent to apply to Mutual Banks?  Article 4 appears to be out of place for Mutual Bank Code.  We do not feel a Savings Association is likely to be opened in AK in the future.</t>
    </r>
    <r>
      <rPr>
        <sz val="11"/>
        <color theme="1"/>
        <rFont val="Calibri"/>
        <family val="2"/>
        <scheme val="minor"/>
      </rPr>
      <t xml:space="preserve">
(8) 3 AAC 06.410. Refer to 3 AAC 02.410 or revise to state that a financial institution should just file a local police report and report it to their Board.   Our past experience is that the Troopers do not want to take the reports. Additionally, from our past experience the FDIC does not require reports of embezzlement.  Additionally, if retaining, consider a dollar limit?</t>
    </r>
  </si>
  <si>
    <r>
      <rPr>
        <sz val="11"/>
        <rFont val="Calibri"/>
        <family val="2"/>
        <scheme val="minor"/>
      </rPr>
      <t xml:space="preserve">(1) No 
(2) No
(3) No.  
(4) Yes
(5) Yes  </t>
    </r>
    <r>
      <rPr>
        <sz val="11"/>
        <color rgb="FFFF0000"/>
        <rFont val="Calibri"/>
        <family val="2"/>
        <scheme val="minor"/>
      </rPr>
      <t xml:space="preserve">
</t>
    </r>
    <r>
      <rPr>
        <sz val="11"/>
        <rFont val="Calibri"/>
        <family val="2"/>
        <scheme val="minor"/>
      </rPr>
      <t>(6) Yes</t>
    </r>
    <r>
      <rPr>
        <sz val="11"/>
        <color rgb="FFFF0000"/>
        <rFont val="Calibri"/>
        <family val="2"/>
        <scheme val="minor"/>
      </rPr>
      <t xml:space="preserve">
(7) No. 
</t>
    </r>
    <r>
      <rPr>
        <sz val="11"/>
        <rFont val="Calibri"/>
        <family val="2"/>
        <scheme val="minor"/>
      </rPr>
      <t>(8) Yes</t>
    </r>
  </si>
  <si>
    <r>
      <rPr>
        <sz val="11"/>
        <rFont val="Calibri"/>
        <family val="2"/>
        <scheme val="minor"/>
      </rPr>
      <t xml:space="preserve">(1) No observations, recommendations, or action required.
(2) No change to 3 AAC 02.110. This regulation is not discretionary as a regulation is required by AS 06.05.200.  AO360 is looking at discretionary regulations only at this time.  https://www.federalregister.gov/documents/2021/02/10/2020-28756/regulation-d-reserve-requirements-of-depository-institutions 
(3) No change to  3 AAC 02.310.  AO360 is looking at discretionary regulations only at this time.  Conversions, mergers, and consolidations are in AS 06.05.462 and would require a bill and the legislative process to amend or repeal. 
(4) Amend 3 AAC 02.410 to repeal Alaska State Troopers and add local law enforcement.  
(5) Repeal 3 AAC 06.010.  The records requirements in this regulation are inconsistent and unnecessary as there are federal laws related to records for finanical institutions. 
(6) Repeal 3 AAC 06.110.  The regulation is related to NOW accounts should be repealed as similar language in  3 AAC 02.115 appears to have been repealed in 1994. 
</t>
    </r>
    <r>
      <rPr>
        <sz val="11"/>
        <color rgb="FFFF0000"/>
        <rFont val="Calibri"/>
        <family val="2"/>
        <scheme val="minor"/>
      </rPr>
      <t xml:space="preserve">(7) Email sent to D. Durham on 2-18-2026 for clarification.   The request is to clarify the word "association".  3 AAC 06.399(1) defines Association as a mutual savings and loan association.  Unsure which regulation the comment is related to.
</t>
    </r>
    <r>
      <rPr>
        <sz val="11"/>
        <rFont val="Calibri"/>
        <family val="2"/>
        <scheme val="minor"/>
      </rPr>
      <t>(8) Repeal 3 AAC 06.410(a)(1-5)(b).  Amend 3 AAC 06.410(a) to refer back to 3 AAC 02.410 for parity and clarification to contact local law enforcement.</t>
    </r>
    <r>
      <rPr>
        <sz val="11"/>
        <color rgb="FFFF0000"/>
        <rFont val="Calibri"/>
        <family val="2"/>
        <scheme val="minor"/>
      </rPr>
      <t xml:space="preserve">
</t>
    </r>
  </si>
  <si>
    <t>Oral</t>
  </si>
  <si>
    <t>3 AAC 02.120
3 AAC 02.215
3 AAC 02.195</t>
  </si>
  <si>
    <t>Follow up letter submitted see below.</t>
  </si>
  <si>
    <t>In my comment letter, I would like to ask for confidential treatment, because I am considering adding some confidential business information to my comment letter.  Could you check internally to see if that would be possible?
Additionally, I assume that this email is subject to public disclosure, but I just wanted to confirm that.</t>
  </si>
  <si>
    <t>Division emailed back Mr. Saldahna on  10/28/25 stating: Thank you for your questions.  DBS is not publishing comments from the stakeholder listening sessions; however, they may still be discoverable.  The Division has requested guidance about the comments being discoverable.
Division follow up statement:  Stakeholder meetings were public meetings, comments received for the AO360 public comment period are public and will be published in the Alaska Online Public Notice System at https://aws.state.ak.us/OnlinePublicNotices/Default.aspx.</t>
  </si>
  <si>
    <t>3 AAC 02.120
3 AAC 02.145-3 AAC 02.175
3 AAC 02.195
3 AAC 02.215
3 AAC 02.910</t>
  </si>
  <si>
    <t>1) 	 3 AAC 02.120. Reporting ofloans over $500k. As the Bank has grown and also due to the impact of inflation on loan amounts, this requirement has become increasingly burdensome for our Board to review and for the reporting officer to identify all such loans during a meeting. We would propose to remove this regulation, which is not required by the corresponding statute, AS 06.05.438(c).
2)	 3 AAC 02.145 -3 AAC 02.175. The federal Bank Holding Company Act (12 U.S.C. §1841 et seq.) and related federal regulations, such as Regulation Y (12 CFR Ch. II, Subch. A, Pt. 225), regulate bank holding companies and largely preempt state banking regulation. Domestic bank holding companies, such as Northrim BanCorp, Inc., are primarily regulated by the Federal Reserve. Our understanding is that domestic bank holding companies are only regulated at state level through corporate laws and regulations, namely the Alaska Corporations Code, AS 10.06. For this reason, we suggest deleting the following sections:
   a.	3 AAC 02.145. Authorized activities for domestic bank holding companies
   b.	3 AAC 02.150. Permit to operate a bank holding company
   c.	3 AAC 02.155. Extension of credit by a bank to the bank's holding company or subsidiaries of the holding company
   d.	3 AAC 02.160. Requirements to form a domestic bank holding company
   e.	3 AAC 02.175. Change in control ofa bank holding company
3)	 3 AAC 02.195. Borrowing - We recommend a change in line with the underlying statute, AS 06.05.255, which does not include a maximum borrowing limit.
4)	 3 AAC 02.215. Application for a branch bank or change of permanent location. Given the Bank is considering opening new branches, we have proposed additional streamlining to this regulation. For example, we again borrowed from Wyoming statute with respect to the determination time for an application. See Wyo. Stat. 13-2-702(c).
5) 	 3 AAC 02.910. Definitions. We have added language to clarify what is meant by a branch office. This is primarily motivated by the increasing use of interactive teller machines (ITMs). This would align Alaska's regulations with other state and federal banking regulators. The FDIC and state regulators like Montana's Division of Banking &amp; Financial Institution recently have added guidance or regulations in this area. See, e.g.. FDIC Supervisory Guidance (August 9, 2024) and 2025 Bill Text MT H.B. 434 (amending sections 32-1-109 and 32-6-103, MCA).</t>
  </si>
  <si>
    <t>(1) Yes 
(2) Yes
(3) Yes 
(4) No
(5) No</t>
  </si>
  <si>
    <t xml:space="preserve">(1) The Division supports repealing  3 AAC 02.120(b).
(2) The Division supports repealing public comment #2 a, b, d, and e related to holding companies. Repeal 3 AAC 02.145(a)-(c),  3 AAC 02.150(a)-(c),  3 AAC 02.160(a)(b), 3 AAC 02.175(a)-(b).  Retain, no change to 3 AAC 02.155, does not impose regulations on holding companies, but instead provides guidance to banks to ensure safe and sound practices when lending to holding companies or subsidiaries.  
(3) Repeal 3 AAC 02.195(c).  Limits the Division to approving a maximum borrowing limit of up to 35 percent of total assets when requested by a bank in writing. AS 06.052155, permits the Division to approve an increase to the borrowing limit identified under AS 06.05.255 and the Division retains authority to approve or reject requests for borrowing increases based on the risk profile of the institution.  The only change that would take place without the reg. is that there would be no ceiling on the bank's request. However, the Division has the authority to approve with or without the regulation. 
(4) 3 AAC 02.195.  The timelines proposed are not acceptable due to the Division's resources.  No change to the regulation at this time. 
(5) The definitions provided in the stakeholder public comment are in statute under AS 06.05.990 Definitions.  The Division has no objection to adding or amending definitions under the Alaska Banking Code, however, this project is strickly for regulations.  A bill would be required to amend the definitions in statute (Example:  AS 06.05.990 Automated teller machine states staffed or unstaffed electronic device...). </t>
  </si>
  <si>
    <t>None provided</t>
  </si>
  <si>
    <t>Current premium finance law requires certain notices to be sent by certified mail or documented by a certificate of mailing to parties to the premium finance transaction, at certain points in time. See AS§ 06.40.140(b)-(c) (notice to borrower and insurance agent of intent to cancel "by mailing by certified mail or documented by an affidavit of mailing" and notice cancelation of policy "by mailing by certified mail or documented by an affidavit of mailing" to the insurer, borrower and insurance agent). This statute was written many decades ago when communication by electronic means was uncommon.
NPFA submits that an appropriate regulatory change would be to define the term "mailing" used in the Premium Finance Act to include electronic mailing, to an electronic address specified by the recipient of the communication. Several states currently permit communication by electronic means under their insurance premium finance statutes, including Georgia (Ga. Code. Ann. § 33-22-13), Louisiana (La. Rev. Stat. 9:3550), Illinois (215 ILCS 5/513a13), Maryland (Md. Code Ann., Ins., § 23-401.1), New York (N.Y. Banking Law§ 578-a), and North Carolina (N.C.G.S.A
§ 58-35-85).
Permitting communication by electronic means reduces costs for the insurance premium finance industry by eliminating mailing costs, like postage, paper and other costs associated with mailing and processing. In addition, it improves communications procedures with borrowers, allowing them to receive - in real time - notices important to the underlying premium finance transaction.</t>
  </si>
  <si>
    <t xml:space="preserve">The commenter referenced a statute AS 06.40.140(b)-(c)which is not a part of the AO360 regulation review.  The division will take a look at communication options in the future to see if there is any regulatory burden we can reduce without a statute change.  A statute change would required a bill and legislative process to amend.
 </t>
  </si>
  <si>
    <t>Public; Broker/Dealer and Investment Adviser Firms</t>
  </si>
  <si>
    <t>Teams meeting, oral and written per the OPNS posting</t>
  </si>
  <si>
    <t xml:space="preserve">3 AAC 08.005 - 3 AAC 08.230              
3 AAC 08.500 - 3 AAC 08.950
</t>
  </si>
  <si>
    <t>Public; ANCSA Corporations, Public Notice in Anchorage Daily News</t>
  </si>
  <si>
    <t xml:space="preserve">3 AAC 08.305 -3 AAC 08.365              
3 AAC 08.920 -3 AAC 08.930  </t>
  </si>
  <si>
    <t>Public; Public Notice in Anchorage Daily News</t>
  </si>
  <si>
    <t>3 AAC 20.010 - 3 AAC 20.390</t>
  </si>
  <si>
    <t>Public; Licensed Mortgage Broker/Lending Companies and Mortgage Loan Originators</t>
  </si>
  <si>
    <t>3 AAC 14.010 - 3 AAC 14.990</t>
  </si>
  <si>
    <t>Public; Licensed Companies</t>
  </si>
  <si>
    <t>3 AAC 11.010 - 3 AAC 11.060</t>
  </si>
  <si>
    <t>3 AAC 13.010 - 3 AAC 13.990</t>
  </si>
  <si>
    <t>3 AAC 12.010 -3 AAC 12.900</t>
  </si>
  <si>
    <t>3 AAC 07.010 - 3 AAC 07.910</t>
  </si>
  <si>
    <t>Public; Chartered Companies</t>
  </si>
  <si>
    <t>3 AAC 04.010 - 3 AAC 04.990</t>
  </si>
  <si>
    <t>Public; State Chartered Credit Union</t>
  </si>
  <si>
    <t>3 AAC 03.010 - 3 AAC 03.930
3 AAC 01.010 - 3 AAC 01.910</t>
  </si>
  <si>
    <t xml:space="preserve">Public; State Chartered Banks </t>
  </si>
  <si>
    <t>3 AAC 01.010 - 3 AAC 01.910
3 AAC 02.010 - 3 AAC 02.910
3 AAC 06.010 - 3 AAC 06.910</t>
  </si>
  <si>
    <t xml:space="preserve">Public  </t>
  </si>
  <si>
    <t>None Specified</t>
  </si>
  <si>
    <t xml:space="preserve">When started to get business license for PCO, nearly impossible to figure out what was required to get a telehealth license. Under LPC requirements, is not there. Have to go to completely different section to find the requirements. If someone comes in as a counselor, they may never know that there is something extra that they have to do to provide telehealth. After having explained that the process has changed, she notes that it was initially confusing but now that it is  more streamlined, she appreciates that information. </t>
  </si>
  <si>
    <t>The Board of Professional Counselors took it into consideration, but the remedy isn't something to do in their regs so the issue will be addressed, but not reflected in their plan.</t>
  </si>
  <si>
    <t>12 AAC 28.320; 12 AAC 28.750; 12 AAC 28.850; 12 AAC 28.905; 12 AAC 28.940</t>
  </si>
  <si>
    <t>Main request to make stat/reg booklet more navigatable. Add hyperlinks to applications/websites where noted. Overall, finds content in regs to be necessary to ensure providers are competent and consumers are protected. Found small housekeeping items:
12 AAC 28.320(a)(4): replace "WREB" with "American Board of Dental Examiners (ADEX)".
12 AAC 28.750(b)(4)(B): replace WREB with ADEX in two areas.
12 AAC 28.850(b)(4)(B): replace WREB with ADEX in two areas.
12 AAC 28.905(a) and (b): replace the Code of Ethics dated June 2018 with document updated in October 2024; replace Principles of Ethics and Code of Professional Conduct dated November 2018 with updated document October 2024.
12 AAC 28.940(b)(8)(A): WREB references; add ADEX</t>
  </si>
  <si>
    <t xml:space="preserve">The Board of Dental Examiners finds these to be greats suggestions and will be moving forward with adding hyperlinks and pursing the proposed regulation changes to update WREB language where it's needed. </t>
  </si>
  <si>
    <t>Sec 08 and 12 AAC 56</t>
  </si>
  <si>
    <t>10/10/2025, 10/14/2025, 10/30/2025 (comments received at the 10/30/25 hearing)</t>
  </si>
  <si>
    <t>Looking for more information on the process of selection of items to be removed from regulations. No specific changes requested. Wants to know how the scoring works on counting regulations. He has read document on how scoring works. Removing fees/reducing fees - how will that lower the count on discretionary regulations? How to know which items they can remove from the AAC? 
Question as a citizen: where do I find regulations regarding the investigations process? When a license complaint is filed, only license numbers of the board are permitted to look at that. If a pilotage complaint is filed, investigations has to show to member of board to see if it is worth investigations. Less than 1/3 of board would be able to review that. Likelihood that member would have relationship with the person under investigation could cause ethical issues.</t>
  </si>
  <si>
    <t>Division Director Sylvan Robb answered the questions asked - agency has counted the regulations and will provide those counts to the board. Investigations process is located in centralized statute, not located in regulations. Division is discussing with investigations if an issue would occur by showing other board members vs. only the board member at the certain level for review (to add additional availability for review).</t>
  </si>
  <si>
    <t xml:space="preserve">12 AAC 44.400 </t>
  </si>
  <si>
    <t xml:space="preserve">10/27/2025 - oral comment  </t>
  </si>
  <si>
    <t xml:space="preserve">Advanced practice RN regs - No suggestions at this time, still discussing it, discussion provoked at APRN alliance. Trying to figure out regs that could be removed to make licensure faster and easier, but there is nothing there to take out without opening floodgates to people who are unlicensed or are not desirable practitioners. Will keep looking at it and submit written comments. </t>
  </si>
  <si>
    <t>This feedback was reviewed by the Board of Nursing during its January 2026 meeting. While there were no specific regulations to respond to, the board is committed to removing barriers and finding efficiencies for licensing.  As the regulation projects are developed there will be more opportunities to provide feedback.</t>
  </si>
  <si>
    <t>12 AAC 44.315</t>
  </si>
  <si>
    <t>I would like to see a 3 year license renewal.  This would not equally divide the workload of the office staff, but it would allow time to process other applications in a timely manner.  Arizona and New York license for 4 years.  Iowa licenses for 3 years. I would keep the criteria we presently use and have each category license by the same date.  Birthdate renewals would be too confusing for employers to keep track of as well as the licensee.  I would license RNs and APRNs one year. another year would be the LPNs and the third year the CNAs. This would spread the workload for the staff, investigators and auditors.</t>
  </si>
  <si>
    <t xml:space="preserve">The Board of Nursing does not have the authority to change the timeline of license renewals as this is specified in statute. </t>
  </si>
  <si>
    <t>12 AAC 44.060; 12 AAC 44.072; 12 AAC 44.090; 12 AAC 44.130; 12 AAC 44.305; 12 AAC 44.315; 12 AAC 44.835</t>
  </si>
  <si>
    <t xml:space="preserve">12 AAC 44.060(b),(c),(e)(1)-(3); 12 AAC 44.072(a),(b); 12 AAC 44.090(a),(c)(2)-(3),(d)(2)-(3), (e)(2)-(4),(f),(g); 12 AAC 44.130 - Would the certifying bodies (ACEN/NLN accrediting commission/commission on collegiate nursing education) cover all of these requirements? Board of Nursing educator position may need to review these from time to time, but AK should be able to count on the certifying bodies to teach future nurses. Suggests eliminating above regulations.
12 AAC 44.305 - would like to suggest that if the following four items are received by the division, a temporary license is issued for 60 days so they are able to work: 1. an unencumbered license,  2. NURSYS (NCSBN) has been checked, 3. a complete application for licensure, 4. payment. 
12 AAC 44.835 - Is there a standard curriculum for CNA instruction or a certifying body that has standard curriculum? I did see reference to  42 C.F.R 483.152 and 42 C.F.R. 483.154 which I assume has requirements from another government agency that needs to be included. </t>
  </si>
  <si>
    <t>Yes, except 12 AAC 44.315</t>
  </si>
  <si>
    <t xml:space="preserve">This feedback was reviewed by the Board of Nursing during its January 2026 meeting, and the regulations you identified were included in our AO360 regulatory reform plan.                            </t>
  </si>
  <si>
    <t>12 AAC 44.290(F) and 12 AAC 44.305(F) and 12 AAC 44.317 </t>
  </si>
  <si>
    <t xml:space="preserve">In Alaska, the requirement for a nursing license application to be notarized is in regulation in multiple places. This additional requirement creates a burden to the already lengthy licensure process, especially in a state like Alaska.   Solution: Remove notarized signature requirements, following most other states' licensing processes.   </t>
  </si>
  <si>
    <t>12 AAC 12.610-4.630, 12 AAC 44.460</t>
  </si>
  <si>
    <t>None specified</t>
  </si>
  <si>
    <t xml:space="preserve">The comments are related to statute changes so not within the authority of the Board of Nursing to change. </t>
  </si>
  <si>
    <t>None noted; found as: 12 AAC 44.400(a)(1)(A)(iv); (v); (6)(D); (e). 
Renewals: 12 AAC 44.315; 12 AAC 44.470; 12 AAC 44.815</t>
  </si>
  <si>
    <t>10/29/2025 - oral comment</t>
  </si>
  <si>
    <t>Offered suggestions in the past about streamlining renewals - want to make sure they are on the record for that. Will likely send in written comment. 
When a nurse comes to AK, the requirement of locating an original transcript seems excessive if they have held an unencumbered license for a long amount of time (being licensed by endorsement). Slows down process if nurses have to track down original transcript if they graduated a very long time ago. Recommends a change of removing an original transcript only for nurses who have been actively practicing. When changed from non electronic transcript to electronic, should use that date to state "if a license has been held from ___ to _____, a transcript is not required". Sees this as a barrier for those to come to Alaska to work. 
Does not want renewals to be every two years, recommends every 3 years or changing the renewal date to the birth month of each applicant instead. Recommends doing part of alphabet on year 1, second part of alphabet on year 2, third part of alphabet on year 3. However notes that if someone changes their last name that would cause a problem. Asks what would streamline renewals for us for different boards</t>
  </si>
  <si>
    <t>Yes, as applicable</t>
  </si>
  <si>
    <t xml:space="preserve">This feedback was reviewed by the Board of Nursing during its January 2026 meeting, and the regulations you identified were included in our AO360 regulatory reform plan. The Board of Nursing does not have the authority to change the timeline of license renewals as this is specified in AS 08.01.100(a). </t>
  </si>
  <si>
    <t>12 AAC 44.950. 12 AAC 44.955, 12 AAC 44.965, 12 AAC 44.966, 12 AAC 44.970</t>
  </si>
  <si>
    <t>12 AAC 44.950. Standards for Delegation of Nursing Duties to Other Persons- Suggestions below</t>
  </si>
  <si>
    <t>12 AAC 04.004 - 12 AAC 04.990</t>
  </si>
  <si>
    <t xml:space="preserve">This comment was not intended to suggest or request any changes, just an appreciative comment. </t>
  </si>
  <si>
    <t>12 AAC 40.400 - 12 AAC 40.490</t>
  </si>
  <si>
    <t>Urged to finalize the draft physician assistant regulations.</t>
  </si>
  <si>
    <t xml:space="preserve">The State Medical Board has approved the changes.  This project has been with LRLR for over a year. </t>
  </si>
  <si>
    <t>Urged to modernize physician-pharmacist collaborative practice regulations</t>
  </si>
  <si>
    <t xml:space="preserve">Physician-Pharmacy agreements allow pharmacists to independently prescribe and manage specific conditions under a supervising physician.  The pharmacy association has requested that certain restrictions be lifted from the regulations that dictate these agreements.  The board is interested in adopting some of the proposed recommendations, such as partially lifting the prohibition on pharmacists prescribing controlled substances to allow them to prescribe Medication Assisted Treatment (MAT) for opioid use disorder.   </t>
  </si>
  <si>
    <t>12 AAC 68.046</t>
  </si>
  <si>
    <t>10/27/2025 - Oral comment also received 10/27/2025</t>
  </si>
  <si>
    <t>Expand language for Courtesy Veterinary Permit to address Alaska's veterinary shortage, and to expand affordable spay/neuter access and emergency assistance. Current courtesy license states: 
• Typically issued for a special event, such as conferences, competitions (Iditarod), or a limited professional engagement.
• Doesn’t currently appear to cover ongoing charitable spay-neuter campaigns, disaster response, or general animal welfare outreach.
I would like to advocate for amending that regulation to broaden the scope to include “charitable and emergency service activities.”
Courtesy Permit (Proposed Expanded Scope)
The board may issue a courtesy permit to a veterinarian licensed and in good standing in another jurisdiction for the purpose of:
• Participating in a special event, continuing education program, or professional collaboration;
• Providing charitable veterinary services under the sponsorship of a nonprofit or government animal welfare organization; or
• Providing veterinary relief or emergency services in response to a declared natural disaster or public health emergency.
A courtesy permit under this section may not exceed 30 consecutive days and may be renewed once within a 12-month period.
The permit holder must: (As the current permit stipulates)
• Submit proof of active license in good standing in another U.S. jurisdiction;
• Carry professional liability insurance;
• Work under the auspices of an Alaska-licensed veterinarian, nonprofit, or agency;
• Consent to the jurisdiction and disciplinary authority of the Alaska Board of Veterinary Examiners. 
***Adding an expedited permit process could be triggered under defined emergency conditions.  Such as Governor declared state disaster, declared public health emergency, or critical animal welfare emergency, limiting the option for true crisis scenarios.
-Expand language for the future - courtesy permit seems to be most logical choice, but language in permit is not clear to be used for the situations provided above.</t>
  </si>
  <si>
    <r>
      <t xml:space="preserve">The </t>
    </r>
    <r>
      <rPr>
        <b/>
        <sz val="11"/>
        <color theme="1"/>
        <rFont val="Calibri"/>
        <family val="2"/>
        <scheme val="minor"/>
      </rPr>
      <t>B</t>
    </r>
    <r>
      <rPr>
        <sz val="11"/>
        <color theme="1"/>
        <rFont val="Calibri"/>
        <family val="2"/>
        <scheme val="minor"/>
      </rPr>
      <t>oard of Veterinary Examiners has included this in its regulatory reform plan.</t>
    </r>
  </si>
  <si>
    <t>12 AAC 68.041; 12 AAC 68.043; 12 AAC 68.045; 12 AAC 68.046 (also noted - AS 08.98.180 and AS 08.98.186)</t>
  </si>
  <si>
    <t>Suggests combining and shrinking the noted statutes and regulations to make a simplified process for creating a 90-day temporary licensure for qualified veterinarians that can be issued in a timely manner. Will offer greater affordable care options and effective high-quality, high-volume spay/neuter where needed in the state. 
Reduction of regulations will lower costs be reducing number of unwanted companion animals, will support animal shelters, rescues, and other volunteer organizations in chronic overpopulation issues and will improve health of Alaskan communities, as well as meet the goals of AO360. 
Currently VET statutes and regulations are overly complicated, redundant, take large amounts of time to be issued, and impose unnecessary barriers to those wanting to work in Alaska who are licensed elsewhere. These proposed changes will help address shortage of vets in Alaska by allowing temporary permitting of out-of-state veterinarians who may choose to renew temporary license or begin licensure in Alaska. 
Cites multiple studies in comment to support claim, along with additional situations in comment. Recommends using HI temporary licensure language to base language off of (2022 senate bill 2798 - Hawaii's VMA). Please see full comment for links to studies. Requests 90 day temporary license that is renewable twice in one year - does not request that requirements to receive temporary license change</t>
  </si>
  <si>
    <t xml:space="preserve">Oral </t>
  </si>
  <si>
    <t>Procedural question - curious what happens with feedback from meetings? Who reviews the regulations? Director Robb responded, providing the procedure in full. Have not decided whether or not they will submit anything in writing or not.</t>
  </si>
  <si>
    <t>Ms. Neville was ongoingly engaged in Regulation committee meetings regarding AO360 reform plan changes. Division Director Sylvan Robb provided responses to questions on how input will be handled after the meetings; the answer being that boards will be reviewing the comments received and deciding if they wish to incorporate it into their regulatory reform plan.</t>
  </si>
  <si>
    <t>Does not agree with decreasing regulations. Lives in rural community with a lot of travelers of all disciplines. As a patient, needs to trust the processes and regulations ensure licensure requirements are met and providers have the skills to provide the care. Regulations are in place to protect the public and maintain quality health care</t>
  </si>
  <si>
    <t xml:space="preserve">The needs of the rural communities were kept in mind with every possible regulatory reduction. supportive listening provided. </t>
  </si>
  <si>
    <t>Suggesting modification to AS 08.84.190(7) to remove "the use of roentgen rays and radioactive materials for diagnosis and therapeutic purposes"</t>
  </si>
  <si>
    <t xml:space="preserve">Dr. St. Clair referred to State Physical Therapy and Occupational Therapy Board's Scope of Practices committee and Physical Therapy Scope Modernization Work Group to provide input on possible statutory changes. Statutory change required, not regulatory. </t>
  </si>
  <si>
    <t>All pending regulations</t>
  </si>
  <si>
    <t xml:space="preserve">Allow the board to continue to work on regulations and move forward previous proposals that the Big Game Commercial Services Board has been working on that have not been completed. Look to Board of Fisheries and Board of Game for efficiency. </t>
  </si>
  <si>
    <t>The Division of Corporations, Business and Professional Licensing will allow the board to work on regulations, according to their approved AO 360 reform plan, which may include previous and future proposals.</t>
  </si>
  <si>
    <t>Urged to modernize physician-pharmacist collaborative practice regulations - specifically related to pharmacists prescribing medical assisted treatment</t>
  </si>
  <si>
    <t>The Board of Pharmacy supports the change to the regulation to allow pharmacists the limited ability to prescribe controlled substances in order to prescribe Medication Assisted Treatment (MAT) for opioid use disorder.</t>
  </si>
  <si>
    <t>Regulatory Commission of Alaska</t>
  </si>
  <si>
    <t xml:space="preserve">Division of Banking and Securities </t>
  </si>
  <si>
    <t>New Baseline (if relevant due to regulatory changes or recalculation)</t>
  </si>
  <si>
    <t>New Baseline (if relevant due to new materials posted or recalculation)</t>
  </si>
  <si>
    <t>Baseline Number (in pages)</t>
  </si>
  <si>
    <t xml:space="preserve">Original Baseline Number </t>
  </si>
  <si>
    <t>Discretionary Regulations</t>
  </si>
  <si>
    <t xml:space="preserve">Guidance Documents  </t>
  </si>
  <si>
    <t>AMCO/ Marijuana Control Board</t>
  </si>
  <si>
    <t>3 AAC 306.480 Marijuana tax to be paid</t>
  </si>
  <si>
    <t>Proposes to end all cannabis-specific taxation and publicly audit and disclose all tax dollars; dissolve the AMCO board and replace it with industry/citizen oversight; integrate cannabis education; end government control of private markets.</t>
  </si>
  <si>
    <t>Not a practical solution.  This cannot be done within the regulations reform project.</t>
  </si>
  <si>
    <t xml:space="preserve">none specific cited - but general reference to 'renewal regs including timeline and $1000 late fee 3 AAC 306.035, 306.100,  'child on premises regulations' 306.325, 306.380,306.710, 306.712; , violations for discrimination and tiered system for violation offenses 306.809, 306.810, 306.840; local govt. ability to protest (taxes) 306.060, 306.080,  </t>
  </si>
  <si>
    <t>Proposes; 1. A mandate to end systemic discrimination with reference to ADA. 2. Streamline the license renewal process and reform late fees; 3. End predatory municipal leverage and ensure statewide consistency; 4. Restore transparency and public trust; 5 An educational and data-driven approach to enforcement; 6. Trust licensees as responsible parents and business owners; 7. Reinstate collaborative industry workshops; 8. A mandate for leadership at the director level.</t>
  </si>
  <si>
    <t>This does not specify a regulation and is not included in the regulatory reform project.</t>
  </si>
  <si>
    <t xml:space="preserve">Outlines a list of issues with AMCO including; inconsistent application of regulations with reference to a dismissed NOV he experienced; creations of unnecessary burdens with reference to an AMCO inspection at his premises; and failure to engage stakeholders with reference to his unsuccessful efforts to engage AMCO to take corrective measures. He mentions his formal appeal with the Office of Administrative Hearings regarding his personal experiences with AMCO and requests the Governor's office and the ARL to review the conduct of AMCO as an example as to why AO 360 is essential and reform is needed. </t>
  </si>
  <si>
    <t>Proposes to halt the issuance of new retail marijuana licenses in the Muldoon area with possible solution  to expand the zoning laws in the Muldoon Area similar to Eagle River</t>
  </si>
  <si>
    <t>3 AAC 306.055, 3 AAC 306.310(b)(4), 3 AAC 306.330, 3 AAC 306.310(a)(1)</t>
  </si>
  <si>
    <t>Provides a formal report providing feedback on AO 360, identify failing regulations, and restore fairness to the industry.  
Complicity of coercion regarding Anc. Muni code 10.80.080(b)(6)-weaponized to hold state licenses hostage over civil debt.  Revise 3 AAC 306.055 to prohibit municipal objections for licensure for anything but state licensing requirements.  Revise 3 AAC 306.055 to account for a 2-year renewal cycle with a 30-day turnaround on completed applications.  Applications to be complete Aug 31 with a $1,000 fine on Sept 1, and each week for four weeks, followed by a mandatory revocation of the license.  Provides a rational and predictable timeline.
3 AAC 306.310(b)(4) intoxication is poorly defined.  Negligence allows enforcement to misinterpret signs of intoxication that may be caused by other factors.  Define intoxication and require ADA and Deescalation training.  Replaces subjective with objective criteria.
Revise 3 AAC 306.330-Liabilities for licensees with METRC being a flawed system.  Provide a 'safe harbor' provision allowing licensees to report issues with METRC without being subject to administrative action,
Reinstate stakeholder meetings to ensure the process is collaborative and not adversarial.  Board to hold quarterly stakeholder meetings to discuss regulations to actively solicit and consider input.  Board and processes are not transparent.
Require explicit written consent from licensees before going into executive session.
Charge the AAG to provide input during meetings of actions that are not allowable.
3 AAC 306.310(a)(1) Allow children of licensees on licensed premises similar to 04.16.049(c).  Require direct and constant supervision of the licensee.</t>
  </si>
  <si>
    <t>YES</t>
  </si>
  <si>
    <t>3 AAC 306.310(b)(4) can be refined for clarity.  Clearly defining "intoxicated" to consider medicinal effects.</t>
  </si>
  <si>
    <t>3 AAC 306.570</t>
  </si>
  <si>
    <t>3 AAC 306.570(c)(4)-Pick one of the five disclaimers rather than use 
3 AAC 306.570(d)-Eliminate requirement to provide all testing information on a delivery package.  Redundant.  Open up METRC to licensees to view testing information.
Changes of product and other forms to be advisory to AMCO, not approval.  AMCO responds if disallowed.</t>
  </si>
  <si>
    <t>3 AAC 306.570(c)(4) Saves time and space on packaging, can be condensed and clarified.
3 AAC 306.570(d) Remove the requirement to provide testing information and packaging on B2B packages.</t>
  </si>
  <si>
    <t>3 AAC 306.460, 3 AAC 306.455, 3 AAC 306.550</t>
  </si>
  <si>
    <t xml:space="preserve">3 AAC 306.460- MJ26 form is unnecessary to send home with employees.  Unnecessary paperwork.
METRC-unnecessary to add weights to manifests, creates additional room for mistakes and errors
3 AAC 306.455-Limits on harvest batches.  Remove 10# limitation and let cultivators decide how much they want to ship.
3 AAC 306.550-Edibles testing, reduce the resting requirements for multi-packs.  It incurs additional cost vs. those testing single packs. </t>
  </si>
  <si>
    <t>3 AAC 306.460 remove the MJ26 requirement.  It is unecessary, unused, and not enforced
Remove the requirement to add weights to manifests.
3 AAC 306.455 remove 10# limitation, remove harvest batch limits
3 AAC 306.550 clarify the language to reduce ambiguity
 Allow DEC to conduct food testing requirements for edibles.  Clarify edibles testing requirements to include testing for each flavor.
Priority only for the testing requirements and 10# limit</t>
  </si>
  <si>
    <t>3 AAC 306.035, 3 AAC 306.405</t>
  </si>
  <si>
    <t>3 AAC 306.300(a)(3) - Simplify the renewal attestation form.  Reduces administrative burden.  Allow Director to waive on-site inspections for compliant licensees.
3 AAC 306.405 - Allow operating plan changes for minor modifications without requiring the complete operational change form (10% or less).  Amend definition of flowering and non-flowering to reduce redundant or conflicting information.</t>
  </si>
  <si>
    <t xml:space="preserve">3 AAC 306.035 Reduce some of the requirements (2027 project, not a top priority).  The board wants the renewal process to be smoother or more automated while maintaining visibility into licensee practices.
Reduce requirements in MJ-17, operating plan changes
</t>
  </si>
  <si>
    <t>3 AAC 306.310, 3 AAC 306.750</t>
  </si>
  <si>
    <t>Allow children on licensed premises, a mother purchasing legal products should not have to leave their child in the car.
Transportation requirements can be amended to allow better access to rural communities.
Rework the concentrate and edible purchase limitations.
Remove to-go packaging (products placed in a bag that's immediately disposed of)
Marijuana tax task force: Bring hemp out of agriculture and into AMCO</t>
  </si>
  <si>
    <t>Minors on licensed premises is addressed above.
Reduce transportation requirements as it prevents a significant burden, particularly to rural Alaskans or those off the main road system.
Concentrate and edible purchase limits should be increased.
Remove to-go packaging requirements.</t>
  </si>
  <si>
    <t xml:space="preserve">3 AAC 306.310, 3 AAC 306.445, 3 AAC 306.750, </t>
  </si>
  <si>
    <t>In house sampling - remove MJ26 requirement as it's already in METRC
Regulations to allow all facility types to transfer to all facility types
Remove 10# limit from cultivation harvests
Change sample size of batch testing to one amount regardless of batch size
Create a system to allow for the filing of taxes through METRC-change statutory language from ozs to grams for tax filing
Allow children on licensed premises
Allow licensees to ship products via USPS or air freight in tamper evident and secure packaging
Allow retailers to deliver direct to customer, as is allowed in statute</t>
  </si>
  <si>
    <t>The board determines that changes to the these regulations should be addressed as reductions or clarification of language.  The MJ26 requirement is unused and unenforced.
Filing of taxes through METRC would require collaboration with the Dept. of Revenue to develop a system.</t>
  </si>
  <si>
    <t>AS 17.38.080-Allows 5th seat to be public member or industry member.  Recommend that the 5th seat be non-industry, non-lobbyist
AS 17.04.070 &amp; AS 12.38.080 amended to remove the board's authority to terminate or discipline the director.  That will be reserved for the governor or commissioner's office</t>
  </si>
  <si>
    <t>NO</t>
  </si>
  <si>
    <t>These are statutes and not included in the regulations reform plan.</t>
  </si>
  <si>
    <t>3 AAC 306.055</t>
  </si>
  <si>
    <t>This addresses municipal code and is not included in the regulations reform plan.</t>
  </si>
  <si>
    <t xml:space="preserve">3 AAC 306.055   </t>
  </si>
  <si>
    <t>This does not have any suggestions than can be implemented through the regulations reform plan.</t>
  </si>
  <si>
    <t xml:space="preserve">3 AAC 306.310(b)(4) </t>
  </si>
  <si>
    <t>3 AAC 306.330</t>
  </si>
  <si>
    <t>This is not included in the regulatory reform plan.</t>
  </si>
  <si>
    <t>This does not address any regulations that can be included in the regulations reform plan.</t>
  </si>
  <si>
    <t>69 days</t>
  </si>
  <si>
    <t>3 AAC 306.645(b)(2)</t>
  </si>
  <si>
    <t>Need to clarify and improve testing for public safety.  Working group is working on language and practice.  The board agrees that there needs to be an expansion and refinement of the regulations surrounding the testing of marijuana and marijuana products to include pesticides, microbials, and other pathogens.  The regulation needs to be considered, but the final language is yet to be determined.</t>
  </si>
  <si>
    <t>3AAC 306.645(b)(2)</t>
  </si>
  <si>
    <t>3 AAC 306.025, 3 AAC 306.305, 3 AAC 306.370 and .380</t>
  </si>
  <si>
    <t xml:space="preserve">1. On-site consumption goes against smoke free Alaska and should not be allowed.  Remove the possibility from regulations to be consistent with current State Law.  A child up to 18 months can be on premises and if there  is onsite consumption this is a health risk to the child.  From a health standpoint and especially to educate the public, onsite consumption should not be allowed. 2.  Cannabis drive through sales should not be allowed because there are safety, and id verification issues.  Minors are currently allowed in vehicles and this is against public health.  Also, alcohol does not allow drive through sales.  Remove the allowance for minors to be in the vehicle and stop normalizing the use of a drug and exposing you to that.  3. Amend regulations to require adequate notice as in small communities the public doesn't know what is going on because they didn't see the notice. The notice is not in a conspicuous enough place and ensure the word 'conspicuous' is required for the place a notice must be posted or advertised.  </t>
  </si>
  <si>
    <t xml:space="preserve">There is no regulation referenced that can be addressed in the regulatory reform plan.
</t>
  </si>
  <si>
    <t>3 AAC 306.025 (public notice)</t>
  </si>
  <si>
    <t xml:space="preserve">Goes on record to say she is against the endeavor of AO-360.  AMCO has liberalized a lot of marijuana regs to include drive throughs, onsites consumptions and giving free samples and this is not in statute.  Smaller communities or some communities with no codes of their own default to state regulations and don't get a say in what is approved.  AMCO cannot afford to become more efficient in the regulations process.  The awareness of communities to license and endorsement applications should be paramount.  The current process is cumbersome and the community often does not know about or be able to weigh in on endorsements (for example).  Communities are being caught unawares. </t>
  </si>
  <si>
    <t>There is no regulation referenced that can be addressed in the regulatory reform plan.</t>
  </si>
  <si>
    <t>3 AAC 306.380 (drive through)</t>
  </si>
  <si>
    <t>ID's should be required to be checked.  It is too easy for minors to order fake id's over the internet.  Technology exists to ensure no fake id's are used.  A requirement should be created that a retail store has the right to use id checking equipment to ensure an id not fake.  There is a loophole in how an employee checks multiple ids in the drive through sales scenario.  How can am employee check the id's of many people in a suburban (for example) and do so effectively.  They cannot. AMCO should fix that and ensure compliance with id checks.</t>
  </si>
  <si>
    <t>3 AAC 306.310, 3 AAC 306.380</t>
  </si>
  <si>
    <t>3 AAC 306.380 clarification and reduction of requirements.  Age limit in regulation is oddly worded and not practically enforceable.  Children on licensed premises is addressed elsewhere in this regulatory reform plan.</t>
  </si>
  <si>
    <t>3 AAC 306.345, 306.565, 306,570 (packaging and labelling)</t>
  </si>
  <si>
    <t>This would be a revision to the packaging and labeling requirements laid out in 3 AAC 306.345, 565, &amp; 570.  It's desired to combine the packaging and labeling requirements in each section into one section in 3 AAC 306.700.</t>
  </si>
  <si>
    <t>AMCO/Alcoholic Beverage Control Board</t>
  </si>
  <si>
    <t>305.050, 305.090</t>
  </si>
  <si>
    <t>Revise renewal regulations to be processed automatically each year unless there are reported violations or changes in the licensee's status. This streamlines renewal process, improves efficiency and aligns with many other jurisdictions.</t>
  </si>
  <si>
    <t>Not feasible given the statutory requirements</t>
  </si>
  <si>
    <t>Staff agrees, but how?</t>
  </si>
  <si>
    <t>Summarizes AO 360 implementation. End complicity of coercion and misuse of Anchorage municipal code which he describes as  being weaponized to hold state issued licensees hostage for civil debt.  It is imperative that the board amend 3 AAC 306.055 to prohibit municipal objections other than those objections related to direct compliance with marijuana specific ordinances.  Director Richard asks him to return for the 1:00 Marijuana Control Board meeting.</t>
  </si>
  <si>
    <t>not relevant to alcohol.</t>
  </si>
  <si>
    <t>not applicable to alcohol</t>
  </si>
  <si>
    <t xml:space="preserve">3 AAC 305 </t>
  </si>
  <si>
    <t xml:space="preserve">Suggests that regulations be consistent between Alcohol and Marijuana regarding the consideration of administrative appeal to OAH.  States Title 4 was intended to be a one-stop shop for licensees so they don't have to go back and forth between stats and regs.  Many regulations are just restatements of statute and may be ripe for reduction.  During the Title 4 rewrite, all of the regulations were gone through so it seems like this work has already been done.  Regulations  are meant to not inhibit commerce.  </t>
  </si>
  <si>
    <t>The board and AMCO concur that regulations exist that are merely restatements or citations to statute and can be removed.</t>
  </si>
  <si>
    <t>This is mj change not alcohol change. We agree with regs reduction statement.</t>
  </si>
  <si>
    <t>3 AAC 305.150(c)</t>
  </si>
  <si>
    <t>Because of the new stricter requirements introduced Jan. 2024, dozens of remote rural Alaskan communities have lost access to legal, compliant delivery options.  The costs  to comply is too high and the requirements too stringent for storage for smaller carriers.  Legal alcohol deliveries are cut off leaving only unregulated non-legal channels for consumers. This also undermines the purpose of local option regulations. 1. Reduce the common carrier (registration) license approval fee at 3 AAC 305.150(c) from $1,250 to $250 to allow small business air freight companies to more easily register as a common carrier. 2. Remove the requirement for a diagram of location in section 2 of form AB-41 (Common Carrier Registration Application). AS 04.09.750 does not require a common carrier provide any information regarding the location of where the alcoholic beverages will be transported to or from or stored.  Eliminate this requirement for a small carrier as they may not have these facilities in remote communities.</t>
  </si>
  <si>
    <t>Reduce the fee to $250 and remove the requirement for diagram of location in section 2 of form AB-41</t>
  </si>
  <si>
    <t xml:space="preserve"> 3 AAC 305.340(f) </t>
  </si>
  <si>
    <t>The definition of social event limits package store deliveries to consumers and is defined too narrowly which is not necessary given the existing age verification and sales records requirements. Change definition of a 'social event at 3 AAC 305.340(f) to read:  For the purposes of this section, a 'social event' refers to any private, by-invitation only, gathering at a permanent residence or business location where alcohol is not for resale.  This includes, but is not limited to, weddings, memorials, graduations, holiday celebrations, or other private events.</t>
  </si>
  <si>
    <t>The board requests that this be reviewed tosee if language is overly restrictive and if proposed language is allowed.</t>
  </si>
  <si>
    <t>3 AAC 305.340 (add new subsection after subsection c)</t>
  </si>
  <si>
    <t>Proposed changes to allow package store deliveries to licensees (3 AAC 305.340).  Currently, package stores are not permitted to deliver to other licensees but licensees are authorized to purchase from package stores.  Resolve this by adding a new subsection to 3 AAC 305.340 after subsection (c) which reads:  "A package store delivery endorsement authorizes the holder to deliver alcoholic beverages to another licensee authorized to purchase from a package store, provided that the purchase and delivery comply with recordkeeping and payment requirements under AS 04.09.460 and AS 04.09.470."  This change poses no public risk as package stores remain bound by sourcing, recordkeeping, and reporting requirements.</t>
  </si>
  <si>
    <t>As long as a licensee is not operating as a wholesaler, this would ease restrictions for licensees.</t>
  </si>
  <si>
    <t>3 AAC 305.020</t>
  </si>
  <si>
    <r>
      <rPr>
        <b/>
        <sz val="11"/>
        <rFont val="Calibri"/>
        <family val="2"/>
        <scheme val="minor"/>
      </rPr>
      <t>Partially Remove:</t>
    </r>
    <r>
      <rPr>
        <sz val="11"/>
        <rFont val="Calibri"/>
        <family val="2"/>
        <scheme val="minor"/>
      </rPr>
      <t xml:space="preserve"> 3 AAC 305.020. Public comment at board meetings. (a) At its
regular public meetings held in each judicial district in compliance with AS
04.06.050, the board will receive public comment upon items of agenda [open to
public comment.] business and other issues of the public interest related to
alcoholic beverages, including the conduct of business by licensees and others
with the statutes and regulations related to alcoholic beverages. Public comment
may also be submitted to the board in writing by any person at any time. (b) The right
to be heard provided for in this section does not constitute an intervention in a
proceeding or exhaustion of an administrative remedy.
</t>
    </r>
    <r>
      <rPr>
        <b/>
        <sz val="11"/>
        <rFont val="Calibri"/>
        <family val="2"/>
        <scheme val="minor"/>
      </rPr>
      <t xml:space="preserve">Benefit: </t>
    </r>
    <r>
      <rPr>
        <sz val="11"/>
        <rFont val="Calibri"/>
        <family val="2"/>
        <scheme val="minor"/>
      </rPr>
      <t>Speed up administrative process and ABC meetings</t>
    </r>
  </si>
  <si>
    <t>Public comment is wanted by the board and public, and this is not to be added to the regulations reform plan.</t>
  </si>
  <si>
    <t>3 AAC 305.135</t>
  </si>
  <si>
    <r>
      <rPr>
        <b/>
        <sz val="11"/>
        <rFont val="Calibri"/>
        <family val="2"/>
        <scheme val="minor"/>
      </rPr>
      <t>Remove in entirety</t>
    </r>
    <r>
      <rPr>
        <sz val="11"/>
        <rFont val="Calibri"/>
        <family val="2"/>
        <scheme val="minor"/>
      </rPr>
      <t xml:space="preserve">: 3 AAC 305.135. Permits.
</t>
    </r>
    <r>
      <rPr>
        <b/>
        <sz val="11"/>
        <rFont val="Calibri"/>
        <family val="2"/>
        <scheme val="minor"/>
      </rPr>
      <t>Benefit:</t>
    </r>
    <r>
      <rPr>
        <sz val="11"/>
        <rFont val="Calibri"/>
        <family val="2"/>
        <scheme val="minor"/>
      </rPr>
      <t xml:space="preserve"> Entirely duplicative to statute (AS 04.90.600); does not benefit commerce,
public health, or public safety.</t>
    </r>
  </si>
  <si>
    <t>This is language redundant to statute and can be removed.</t>
  </si>
  <si>
    <t>Reference to AS 04.11.260 possibly</t>
  </si>
  <si>
    <t>3 AAC 305.140</t>
  </si>
  <si>
    <r>
      <rPr>
        <b/>
        <sz val="11"/>
        <rFont val="Calibri"/>
        <family val="2"/>
        <scheme val="minor"/>
      </rPr>
      <t>Remove in entirety:</t>
    </r>
    <r>
      <rPr>
        <sz val="11"/>
        <rFont val="Calibri"/>
        <family val="2"/>
        <scheme val="minor"/>
      </rPr>
      <t xml:space="preserve"> 3 AAC 305.140. Application for and board consideration of
common carrier approval.                                                                                                   </t>
    </r>
    <r>
      <rPr>
        <b/>
        <sz val="11"/>
        <rFont val="Calibri"/>
        <family val="2"/>
        <scheme val="minor"/>
      </rPr>
      <t xml:space="preserve">      Benefit:</t>
    </r>
    <r>
      <rPr>
        <sz val="11"/>
        <rFont val="Calibri"/>
        <family val="2"/>
        <scheme val="minor"/>
      </rPr>
      <t xml:space="preserve"> Entirely duplicative to statute (AS 04.09.750); does not benefit commerce,
public health, or public safety.</t>
    </r>
  </si>
  <si>
    <t>3 AAC 305.200</t>
  </si>
  <si>
    <r>
      <rPr>
        <b/>
        <sz val="11"/>
        <rFont val="Calibri"/>
        <family val="2"/>
        <scheme val="minor"/>
      </rPr>
      <t>Remove in entirety:</t>
    </r>
    <r>
      <rPr>
        <sz val="11"/>
        <rFont val="Calibri"/>
        <family val="2"/>
        <scheme val="minor"/>
      </rPr>
      <t xml:space="preserve"> 3 AAC 305.200. License required. A license is required to
manufacture, package, store, and sell a manufacturer's brewed beverages, wine, or
distilled spirits as set out in AS 04.09.020 - 04.09.040.
</t>
    </r>
    <r>
      <rPr>
        <b/>
        <sz val="11"/>
        <rFont val="Calibri"/>
        <family val="2"/>
        <scheme val="minor"/>
      </rPr>
      <t>Benefit:</t>
    </r>
    <r>
      <rPr>
        <sz val="11"/>
        <rFont val="Calibri"/>
        <family val="2"/>
        <scheme val="minor"/>
      </rPr>
      <t xml:space="preserve"> Not needed (AS 04.09.020 – 04.09.040); does not benefit commerce,
public health, or public safety.</t>
    </r>
  </si>
  <si>
    <t>This is duplicative language that can be removed.</t>
  </si>
  <si>
    <t>3 AAC 305.210</t>
  </si>
  <si>
    <r>
      <rPr>
        <b/>
        <sz val="11"/>
        <rFont val="Calibri"/>
        <family val="2"/>
        <scheme val="minor"/>
      </rPr>
      <t>Remove in entirety</t>
    </r>
    <r>
      <rPr>
        <sz val="11"/>
        <rFont val="Calibri"/>
        <family val="2"/>
        <scheme val="minor"/>
      </rPr>
      <t xml:space="preserve">: 3 AAC 305.210. Manufacturer sampling endorsement. An
application to obtain a manufacturer sampling endorsement as required under AS
04.09.410 must identify by a line drawing the area of the licensed premises to which
the manufacturer sampling endorsement attaches.
</t>
    </r>
    <r>
      <rPr>
        <b/>
        <sz val="11"/>
        <rFont val="Calibri"/>
        <family val="2"/>
        <scheme val="minor"/>
      </rPr>
      <t>Benefit:</t>
    </r>
    <r>
      <rPr>
        <sz val="11"/>
        <rFont val="Calibri"/>
        <family val="2"/>
        <scheme val="minor"/>
      </rPr>
      <t xml:space="preserve"> Line drawings are submitted for license applications. All licensed
premises should be eligible for sampling; does not benefit commerce, public
health, or public safety.</t>
    </r>
  </si>
  <si>
    <t>3 AAC 305.230</t>
  </si>
  <si>
    <r>
      <rPr>
        <b/>
        <sz val="11"/>
        <rFont val="Calibri"/>
        <family val="2"/>
        <scheme val="minor"/>
      </rPr>
      <t>Remove in entirety</t>
    </r>
    <r>
      <rPr>
        <sz val="11"/>
        <rFont val="Calibri"/>
        <family val="2"/>
        <scheme val="minor"/>
      </rPr>
      <t xml:space="preserve">: 3 AAC 305.230. Inventory resale permits. The director may
approve an inventory resale permit under the conditions set out in AS 04.09.690.
</t>
    </r>
    <r>
      <rPr>
        <b/>
        <sz val="11"/>
        <rFont val="Calibri"/>
        <family val="2"/>
        <scheme val="minor"/>
      </rPr>
      <t>Benefit:</t>
    </r>
    <r>
      <rPr>
        <sz val="11"/>
        <rFont val="Calibri"/>
        <family val="2"/>
        <scheme val="minor"/>
      </rPr>
      <t xml:space="preserve"> Entirely duplicative to statute (04.09.690); does not benefit commerce,
public health, or public safety.</t>
    </r>
  </si>
  <si>
    <t>3 AAC 305.305</t>
  </si>
  <si>
    <r>
      <rPr>
        <b/>
        <sz val="11"/>
        <rFont val="Calibri"/>
        <family val="2"/>
        <scheme val="minor"/>
      </rPr>
      <t>Remove in entirety</t>
    </r>
    <r>
      <rPr>
        <sz val="11"/>
        <rFont val="Calibri"/>
        <family val="2"/>
        <scheme val="minor"/>
      </rPr>
      <t xml:space="preserve">: 3 AAC 305.305. Seasonal restaurant or eating place tourism
license. (a) Subject to the limitations of licenses as set out under 3 AAC 305.900,
the board may approve an application for a seasonal restaurant or eating place
tourism license under AS 04.09.360. The board may approve an application for the
transfer of ownership of a seasonal restaurant or eating place tourism license to a
person who files a license application under AS 04.11.260, if the applicant's
licensed premises qualify as a bona fide restaurant or eating place under the sole
control of the applicant and is (1) located in a municipality or established village
that has a population of 40,000 or less; and (2) receives more than 4,000 visitors a
year as determined under 3 AAC 305.910. (b) The holder of a seasonal restaurant or
eating place tourism license may provide entertainment as set out and identified in
AS 04.09.360.
</t>
    </r>
    <r>
      <rPr>
        <b/>
        <sz val="11"/>
        <rFont val="Calibri"/>
        <family val="2"/>
        <scheme val="minor"/>
      </rPr>
      <t>Benefit:</t>
    </r>
    <r>
      <rPr>
        <sz val="11"/>
        <rFont val="Calibri"/>
        <family val="2"/>
        <scheme val="minor"/>
      </rPr>
      <t xml:space="preserve"> Entirely duplicative to statute (AS 04.09.360); does not benefit commerce,
public health, or public safety.</t>
    </r>
  </si>
  <si>
    <t>3 AAC 305.310</t>
  </si>
  <si>
    <r>
      <rPr>
        <b/>
        <sz val="11"/>
        <rFont val="Calibri"/>
        <family val="2"/>
        <scheme val="minor"/>
      </rPr>
      <t>Remove partially:</t>
    </r>
    <r>
      <rPr>
        <sz val="11"/>
        <rFont val="Calibri"/>
        <family val="2"/>
        <scheme val="minor"/>
      </rPr>
      <t xml:space="preserve"> 3 AAC 305.310. Determining available seasonal restaurant or
eating place tourism licenses. (a) The board will not issue seasonal restaurant or
eating place tourism licenses in municipalities or established villages that qualify
for this license type if the issuance results in more than one seasonal restaurant or
eating place tourism license per 1,500 visitors per visitor day. (b) Visitor count or
fraction of visitor per visitor day is calculated by dividing the total annual visitor
count as set out under 3 AAC 305.910 by 182. (c) The board may further limit the
available seasonal restaurant or eating place tourism licenses upon application if
the number of restaurant and eating place licenses issued under AS 04.09.210
exceed the restaurant and eating place licenses permissible under AS 04.11.400(a),
or as public interest requires.
</t>
    </r>
    <r>
      <rPr>
        <b/>
        <sz val="11"/>
        <rFont val="Calibri"/>
        <family val="2"/>
        <scheme val="minor"/>
      </rPr>
      <t>Benefit:</t>
    </r>
    <r>
      <rPr>
        <sz val="11"/>
        <rFont val="Calibri"/>
        <family val="2"/>
        <scheme val="minor"/>
      </rPr>
      <t xml:space="preserve"> Removes board overreach of limiting licenses beyond statute. Does not
benefit commerce, public health, or public safety.</t>
    </r>
  </si>
  <si>
    <t>Remove subsection (c) to benefit industry by restricting the board's ability to further limit the available SREPLT licenses.</t>
  </si>
  <si>
    <t>3 AAC 305.347</t>
  </si>
  <si>
    <r>
      <rPr>
        <b/>
        <sz val="11"/>
        <rFont val="Calibri"/>
        <family val="2"/>
        <scheme val="minor"/>
      </rPr>
      <t>Remove in entirety:</t>
    </r>
    <r>
      <rPr>
        <sz val="11"/>
        <rFont val="Calibri"/>
        <family val="2"/>
        <scheme val="minor"/>
      </rPr>
      <t xml:space="preserve"> 3 AAC 305.347. Shipments from a manufacturer direct
shipment licensee. 
</t>
    </r>
    <r>
      <rPr>
        <b/>
        <sz val="11"/>
        <rFont val="Calibri"/>
        <family val="2"/>
        <scheme val="minor"/>
      </rPr>
      <t>Benefit:</t>
    </r>
    <r>
      <rPr>
        <sz val="11"/>
        <rFont val="Calibri"/>
        <family val="2"/>
        <scheme val="minor"/>
      </rPr>
      <t xml:space="preserve"> Duplicative to statute and unnecessarily burdensome. Does not benefit
commerce, public health, or public safety.</t>
    </r>
  </si>
  <si>
    <t>Pepole don't realize this applies to both in and out of state licensees</t>
  </si>
  <si>
    <t>3 AAC 305.355</t>
  </si>
  <si>
    <r>
      <rPr>
        <b/>
        <sz val="11"/>
        <rFont val="Calibri"/>
        <family val="2"/>
        <scheme val="minor"/>
      </rPr>
      <t>Remove in entirety:</t>
    </r>
    <r>
      <rPr>
        <sz val="11"/>
        <rFont val="Calibri"/>
        <family val="2"/>
        <scheme val="minor"/>
      </rPr>
      <t xml:space="preserve"> 3 AAC 305.355. Caterer's permits. </t>
    </r>
    <r>
      <rPr>
        <b/>
        <sz val="11"/>
        <rFont val="Calibri"/>
        <family val="2"/>
        <scheme val="minor"/>
      </rPr>
      <t>Benefit:</t>
    </r>
    <r>
      <rPr>
        <sz val="11"/>
        <rFont val="Calibri"/>
        <family val="2"/>
        <scheme val="minor"/>
      </rPr>
      <t xml:space="preserve"> Entirely duplicative to statute (AS 04.09.610 – 04.09.630); does not benefit commerce, public health, or public safety.</t>
    </r>
  </si>
  <si>
    <t>3 AAC 305.360</t>
  </si>
  <si>
    <r>
      <rPr>
        <b/>
        <sz val="11"/>
        <rFont val="Calibri"/>
        <family val="2"/>
        <scheme val="minor"/>
      </rPr>
      <t>Remove in entirety</t>
    </r>
    <r>
      <rPr>
        <sz val="11"/>
        <rFont val="Calibri"/>
        <family val="2"/>
        <scheme val="minor"/>
      </rPr>
      <t xml:space="preserve">: 3 AAC 305.360. Art exhibit permits. </t>
    </r>
    <r>
      <rPr>
        <b/>
        <sz val="11"/>
        <rFont val="Calibri"/>
        <family val="2"/>
        <scheme val="minor"/>
      </rPr>
      <t>Benefit:</t>
    </r>
    <r>
      <rPr>
        <sz val="11"/>
        <rFont val="Calibri"/>
        <family val="2"/>
        <scheme val="minor"/>
      </rPr>
      <t xml:space="preserve"> Removes duplicative language (most of it) but also removes definition of
art exhibit, which is currently limited to ‘art galleries, art studios, art stores, art
dealer stores, or museums.’ Which would open the permit up to theaters and other
‘art venues’.</t>
    </r>
  </si>
  <si>
    <t>3 AAC 305.365</t>
  </si>
  <si>
    <r>
      <rPr>
        <b/>
        <sz val="11"/>
        <rFont val="Calibri"/>
        <family val="2"/>
        <scheme val="minor"/>
      </rPr>
      <t>Remove in entirety:</t>
    </r>
    <r>
      <rPr>
        <sz val="11"/>
        <rFont val="Calibri"/>
        <family val="2"/>
        <scheme val="minor"/>
      </rPr>
      <t xml:space="preserve"> 3 AAC 305.365. Music festival permits. </t>
    </r>
    <r>
      <rPr>
        <b/>
        <sz val="11"/>
        <rFont val="Calibri"/>
        <family val="2"/>
        <scheme val="minor"/>
      </rPr>
      <t>Benefit:</t>
    </r>
    <r>
      <rPr>
        <sz val="11"/>
        <rFont val="Calibri"/>
        <family val="2"/>
        <scheme val="minor"/>
      </rPr>
      <t xml:space="preserve"> Entirely duplicative to statue (AS 04.09.650); does not benefit commerce,
public health, or public safety.</t>
    </r>
  </si>
  <si>
    <t>3 AAC 305.075</t>
  </si>
  <si>
    <r>
      <rPr>
        <b/>
        <sz val="11"/>
        <rFont val="Calibri"/>
        <family val="2"/>
        <scheme val="minor"/>
      </rPr>
      <t>Remove:</t>
    </r>
    <r>
      <rPr>
        <sz val="11"/>
        <rFont val="Calibri"/>
        <family val="2"/>
        <scheme val="minor"/>
      </rPr>
      <t xml:space="preserve"> 3 AAC 305.075. Public notice. (B) one other conspicuous location in the
area of the proposed premises accessible to the general public; OR 3 AAC 305.075.
Public notice.    </t>
    </r>
    <r>
      <rPr>
        <b/>
        <sz val="11"/>
        <rFont val="Calibri"/>
        <family val="2"/>
        <scheme val="minor"/>
      </rPr>
      <t xml:space="preserve"> Benefit:</t>
    </r>
    <r>
      <rPr>
        <sz val="11"/>
        <rFont val="Calibri"/>
        <family val="2"/>
        <scheme val="minor"/>
      </rPr>
      <t xml:space="preserve"> Public notice as stated above is covered under AS 04.11.310 and states
that the Board "may" require this type of public notice. The overall effort of finding a
print newspaper, hoping individuals will see it, locating public notice board on
public property, and using a public notice board on public property is both archaic
and an unnecessary waste of time. Governmental and community council notice
are sufficient. This regulation does not benefit commerce, public health, or public
safety.</t>
    </r>
  </si>
  <si>
    <t>It is unnecessary to continue providing public notice in the newspaper considering the lack of circulation.  Consider providing other public notice options, such as the AMCO website.</t>
  </si>
  <si>
    <t xml:space="preserve">Staff agrees. </t>
  </si>
  <si>
    <t xml:space="preserve">3 AAC 305.515(c)      </t>
  </si>
  <si>
    <r>
      <rPr>
        <b/>
        <sz val="11"/>
        <rFont val="Calibri"/>
        <family val="2"/>
        <scheme val="minor"/>
      </rPr>
      <t>Remove:</t>
    </r>
    <r>
      <rPr>
        <sz val="11"/>
        <rFont val="Calibri"/>
        <family val="2"/>
        <scheme val="minor"/>
      </rPr>
      <t xml:space="preserve">3 AAC 305.515. Exceptions to tied house prohibitions. Subsection (c)
Subsection (14) list the names and addresses of two or more unaffiliated retailers
licensed under AS 04.09.200 – 04.09.370 that are selling the products of an entity in
an advertisement of the entity if (A) the advertisement does not also contain the
retail price of the product; (B) the listing is the only reference to the retailers in the
advertisement and is relatively inconspicuous in relation to the advertisement as a
whole; and (C) the advertisement does not refer only to one retailer or only to retail
establishments controlled directly or indirectly by the same retailer,   </t>
    </r>
    <r>
      <rPr>
        <b/>
        <sz val="11"/>
        <rFont val="Calibri"/>
        <family val="2"/>
        <scheme val="minor"/>
      </rPr>
      <t>Benefit:</t>
    </r>
    <r>
      <rPr>
        <sz val="11"/>
        <rFont val="Calibri"/>
        <family val="2"/>
        <scheme val="minor"/>
      </rPr>
      <t xml:space="preserve"> Originally, the regulation was implemented on a federal level to prohibit
large manufacturers from providing free advertising to retailers for the purpose of
excluding other competing brands. However, Alaska being uniquely small, our small
businesses need to be able to work together to promote each other. This regulation
does not benefit commerce, public health, or public safety.</t>
    </r>
  </si>
  <si>
    <t>Clarify with Dept. of Law whether this can be changed.  There was discussion about a failed regulations project for trade practices in 2025 that was rejected by Dept. of Law.  Currently Trade Practices regulations are written to provide specific exemptions and requirements to federal trade practices, and there's a question as to whether that is required or if it can be amended.</t>
  </si>
  <si>
    <t xml:space="preserve">3 AAC 305.680     </t>
  </si>
  <si>
    <t>Leave the tag system to the Director's discretion and reduce the overall requirements of the keg registration procedure.</t>
  </si>
  <si>
    <t>3 AAC 305.145</t>
  </si>
  <si>
    <r>
      <rPr>
        <b/>
        <sz val="11"/>
        <rFont val="Calibri"/>
        <family val="2"/>
        <scheme val="minor"/>
      </rPr>
      <t>Partially Remove:</t>
    </r>
    <r>
      <rPr>
        <sz val="11"/>
        <rFont val="Calibri"/>
        <family val="2"/>
        <scheme val="minor"/>
      </rPr>
      <t xml:space="preserve"> 3 AAC 305.145. License and endorsement application and
biennial fees. (a) A nonrefundable application fee of $500 must accompany an application for a (1) new license; (2) new license with one or more endorsements;
(3) transfer of an existing license to another location; or (4) a transfer of an existing
license or an existing license with one or more endorsements to another person.
[(b) A non-refundable application fee of $300 must accompany an application to
renew a license or a license with one or more endorsements.]
</t>
    </r>
    <r>
      <rPr>
        <b/>
        <sz val="11"/>
        <rFont val="Calibri"/>
        <family val="2"/>
        <scheme val="minor"/>
      </rPr>
      <t>Benefit:</t>
    </r>
    <r>
      <rPr>
        <sz val="11"/>
        <rFont val="Calibri"/>
        <family val="2"/>
        <scheme val="minor"/>
      </rPr>
      <t xml:space="preserve"> Remove excessive fee structure to existing licensees. Does not benefit commerce, public health, or public safety.
</t>
    </r>
  </si>
  <si>
    <t>Review and see if AMCO can afford to remove these fees.</t>
  </si>
  <si>
    <t>3 AAC 305.060</t>
  </si>
  <si>
    <t>Amend 3 AAC 305.060 for application of a transfer of a license (ownership) to remove the requirement to submit a new premises diagram and allow the applicant to verify that premises diagram on file is the same.  This is already the practice in marijuana licensing and alcohol should use the same model</t>
  </si>
  <si>
    <t>The board agrees that this reduces a regulation and is an unecessary requirement.</t>
  </si>
  <si>
    <t>3 AAC 305.680</t>
  </si>
  <si>
    <t xml:space="preserve">Remove: 3 AAC 305.680. Keg registration. Benefit: AS 04 clearly gives the AMCO Director discretion on how the tag system should work. Much of 3 AAC.305.680 restates statute, is overly detailed, and does not benefit commerce, public health, or public safety. </t>
  </si>
  <si>
    <t>Leave to Director's discretion on tag system</t>
  </si>
  <si>
    <t>Remove: 3 AAC 305.075. Public notice. (B) one other conspicuous location in the area of the proposed premises accessible to the general public;  OR 3 AAC 305.075. Benefit: Public notice as stated above is covered under AS 04.11.310 and states that the Board "may" require this type of public notice. The overall effort of finding a print newspaper, hoping individuals will see it, locating public notice board on public property, and using a public notice board on public property is both archaic and an unnecessary waste of time. Governmental and community council notice are sufficient. This regulation does not benefit commerce, public health, or public safety.</t>
  </si>
  <si>
    <t>Remove in entirety: 3 AAC 305.347. Shipments from a manufacturer direct shipment licensee. Benefit: Duplicative to statute and unnecessarily burdensome. Does not benefit commerce, public health, or public safety.</t>
  </si>
  <si>
    <t>Duplicative language that can be removed.</t>
  </si>
  <si>
    <t xml:space="preserve">Remove partially: 3 AAC 305.310. Determining available seasonal restaurant or eating place tourism licenses. (a) The board will not issue seasonal restaurant or eating place tourism licenses in municipalities or established villages that qualify for this license type if the issuance results in more than one seasonal restaurant or eating place tourism license per 1,500 visitors per visitor day. (b) Visitor count or fraction of visitor per visitor day is calculated by dividing the total annual visitor count as set out under 3 AAC 305.910 by 182. (c) The board may further limit the available seasonal restaurant or eating place tourism licenses upon application if the number of restaurant and eating place licenses issued under AS 04.09.210 exceed the restaurant and eating place licenses permissible under AS 04.11.400(a), or as public interest requires. Benefit: Removes board overreach of limiting licenses beyond statute. Does not benefit commerce, public health, or public safety. </t>
  </si>
  <si>
    <t>Remove subsection (c)</t>
  </si>
  <si>
    <t>Remove in entirety: 3 AAC 305.210. Manufacturer sampling endorsement. An application to obtain a manufacturer sampling endorsement as required under AS 04.09.410 must identify by a line drawing the area of the licensed premises to which the manufacturer sampling endorsement attaches. 
Benefit:  Line drawings are submitted for license applications.  All licensed premises should be eligible for sampling; does not benefit commerce, public health, or public safety.</t>
  </si>
  <si>
    <t>This should be considered with public comment.  The Board will determine whether line drawings for sampling endorsements should be required.</t>
  </si>
  <si>
    <t>Alcoholic Beverage Control Board</t>
  </si>
  <si>
    <t>3 AAC 305.010 – 305.950.</t>
  </si>
  <si>
    <t>Board Discussion to formulate and approve plan</t>
  </si>
  <si>
    <t>22 days</t>
  </si>
  <si>
    <t>Marijuana Control Board</t>
  </si>
  <si>
    <t>3 AAC 306.005 – 306.995</t>
  </si>
  <si>
    <t xml:space="preserve">Board Discussion to create and approve plan </t>
  </si>
  <si>
    <t>24 days</t>
  </si>
  <si>
    <t>Board Discussion to approve plan</t>
  </si>
  <si>
    <t>16 days</t>
  </si>
  <si>
    <t>AMCO/Marijuana Control Board</t>
  </si>
  <si>
    <t>3 AAC 306.750(f)</t>
  </si>
  <si>
    <t>Transportation</t>
  </si>
  <si>
    <t>Repeal (f) relating to record keeping</t>
  </si>
  <si>
    <t>3 AAC 305.145(d) and (e)</t>
  </si>
  <si>
    <t>3 AAC 305.145. License and endorsement application and
biennial fees.</t>
  </si>
  <si>
    <t>Condense or reword unnecessary license and endorsement biennial fee cites that go directly back to statute</t>
  </si>
  <si>
    <t xml:space="preserve"> 3 AAC 305.347. Shipments from a manufacturer direct
shipment licensee. </t>
  </si>
  <si>
    <t xml:space="preserve">Remove/amend : 3 AAC 305.347.combine .347 into .345
</t>
  </si>
  <si>
    <t>3 AAC 305.680. Keg registration</t>
  </si>
  <si>
    <t>Remove section entirely or amend.</t>
  </si>
  <si>
    <t xml:space="preserve">1. Reduction. 2. Ease of government interaction. </t>
  </si>
  <si>
    <t>3 AAC 305.150(a)</t>
  </si>
  <si>
    <t>3 AAC 305.150 : Permits and common carrier approval fees</t>
  </si>
  <si>
    <t>Amend sub-section (a) to cite statute spans instead of each statute.  Paragraphs to condense are (a)(1) through (a)(8) with call out for an alcoholic beverage auction permit discrepancy</t>
  </si>
  <si>
    <t>3 AAC 305.807(b)(3)(A-E)</t>
  </si>
  <si>
    <t>3 AAC 305.870 : Administrative notice of violation</t>
  </si>
  <si>
    <t>Under (b)(3) remove sub-paragraphs A-E</t>
  </si>
  <si>
    <t>3 AAC 305.120(k)</t>
  </si>
  <si>
    <t>3 AAC 305.120 : Waiver of annual operating requirement and minimum operating requirement and minimum operating requirements</t>
  </si>
  <si>
    <t>Remove, under sub-section (k) dealing with minimum operating requirements all paragraphs (1-7).</t>
  </si>
  <si>
    <t>3 AAC 305.660(a)(1)(2)(3) and (e)</t>
  </si>
  <si>
    <t xml:space="preserve">3 AAC 305.660 : Overlapping licensed premises </t>
  </si>
  <si>
    <t>Amend wording to a span thus replacing cites to each license type</t>
  </si>
  <si>
    <t>3 AAC 305.160</t>
  </si>
  <si>
    <t>3 AAC 305.160 : Processing fees for renewals after late payment of taxes</t>
  </si>
  <si>
    <t>Remove entire section</t>
  </si>
  <si>
    <t xml:space="preserve"> 3 AAC 305.200. License required.</t>
  </si>
  <si>
    <t>Remove in entirety: 3 AAC 305.200.</t>
  </si>
  <si>
    <t>3 AAC 305.660(e)(f)(g)</t>
  </si>
  <si>
    <t xml:space="preserve">4 AAC 305.660 : Overlapping licensed premises </t>
  </si>
  <si>
    <t xml:space="preserve">Look into combiningg sub-sections (e), (f), (g): </t>
  </si>
  <si>
    <t>3 AAC 305.075(a)(2) and (b) and (d)</t>
  </si>
  <si>
    <t xml:space="preserve">3 AAC 305.075 : Public notice </t>
  </si>
  <si>
    <t xml:space="preserve">Remove (a)(2), all of sub-section (b) and all of sub-section (d)- </t>
  </si>
  <si>
    <t>3 AAC 305.140. Application for and board consideration of common carrier approval</t>
  </si>
  <si>
    <t>Remove in entirety or in part: 3 AAC 305.140.</t>
  </si>
  <si>
    <t>3 AAC 305.305. Seasonal restaurant or eating place tourism license</t>
  </si>
  <si>
    <t>Remove in entirety or in part: 3 AAC 305.305</t>
  </si>
  <si>
    <t>3 AAC 305.333(b)(1),(2),(3),(4)</t>
  </si>
  <si>
    <t>3 AAC 305.333 : Guest room restocking</t>
  </si>
  <si>
    <t>Remove at (b) paragraphs 1-4 and reword to include one new paragraph that simplifies requirement</t>
  </si>
  <si>
    <t>1. Reduction. 2. Ease of government interaction. Remove four determinates and condense into one requirement for an employee stocking along these lines:  …..may not stock alcohol…if determines that…'the conduct in the room is in violation of Title 4 or 3 AAC 305'</t>
  </si>
  <si>
    <t>3 AAC 305.050</t>
  </si>
  <si>
    <t xml:space="preserve">3 AAC 305.050 : Application for renewal of a license and endorsement </t>
  </si>
  <si>
    <t>Combine renewal and new applications under one section.</t>
  </si>
  <si>
    <t xml:space="preserve">3 AAC 305.360. Art exhibit permits. </t>
  </si>
  <si>
    <t>Remove in entirety: 3 AAC 305.360.</t>
  </si>
  <si>
    <t>1. Reduction.2. Ease of government interaction.3. Transparency Benefit: Removes duplicative language (most of it) but also removes definition of
art exhibit, which is currently limited to ‘art galleries, art studios, art stores, art
dealer stores, or museums.’ Which would open the permit up to theaters and other
‘art venues’.</t>
  </si>
  <si>
    <t>3 AAC 305.700(h)</t>
  </si>
  <si>
    <t xml:space="preserve"> 3 AAC 305.700 : Alcohol server education course</t>
  </si>
  <si>
    <t>Remove sub-section (h)</t>
  </si>
  <si>
    <t>3 AAC 305.045(a) and (b)</t>
  </si>
  <si>
    <t>3 AAC 305.045 : Application for license and endorsement</t>
  </si>
  <si>
    <t xml:space="preserve"> Reword the first sentence of both (a) and (b) getting rid of mention of 'with one or more endorsements'</t>
  </si>
  <si>
    <t>3 AAC 305.115(a)</t>
  </si>
  <si>
    <t xml:space="preserve">3 AAC 305.115 : Consideration of endorsement </t>
  </si>
  <si>
    <t>Remove subsection (a)</t>
  </si>
  <si>
    <t>3 AAC 305.150(a)(9) and (11)</t>
  </si>
  <si>
    <t>Remove paragraphs (9) which cites the inventory resale permit fee and (11) citing the conditional contractors permit fees</t>
  </si>
  <si>
    <t>3 AAC 305.700(c)(13)</t>
  </si>
  <si>
    <t xml:space="preserve">Remove paragraph (13) </t>
  </si>
  <si>
    <t>3 AAC 305.010(c)</t>
  </si>
  <si>
    <t>3 AAC 305.010 : Conduct of board meetings regarding agenda</t>
  </si>
  <si>
    <t xml:space="preserve"> Remove entire sub-section (c) </t>
  </si>
  <si>
    <t>3 AAC 305.310. Determining available seasonal restaurant or
eating place tourism licenses</t>
  </si>
  <si>
    <t>3 AAC 305.050(b)</t>
  </si>
  <si>
    <t>Remove entire sub-section (b)</t>
  </si>
  <si>
    <t>3 AAC 305.050(d)</t>
  </si>
  <si>
    <t>Remove sub-section (d)</t>
  </si>
  <si>
    <t>3 AAC 305.060 for application of a transfer of a license (ownership)</t>
  </si>
  <si>
    <t xml:space="preserve">Amend 3 AAC 305.060  to remove the requirement to submit a new premises diagram and allow the applicant to verify that premises diagram on file is the same.  </t>
  </si>
  <si>
    <t>3 AAC 305.070(a)</t>
  </si>
  <si>
    <t xml:space="preserve">3 AAC 305.070 : Application for transfer of location </t>
  </si>
  <si>
    <t>Amend (a) to remove next to last sentence.</t>
  </si>
  <si>
    <t>3 AAC 305.080(c)(1)</t>
  </si>
  <si>
    <t xml:space="preserve">3 AAC 305.080 : Petition for Licenses </t>
  </si>
  <si>
    <t>Amend (c)(1) to remove mention of specific map type required</t>
  </si>
  <si>
    <t>3 AAC 305.120(e) and (f)</t>
  </si>
  <si>
    <t>Under sub-section (e) remove (1) but keep (2).  Look into combining (e ) and (f)</t>
  </si>
  <si>
    <t>3 AAC 305.120(h)</t>
  </si>
  <si>
    <t>Remove (h) in entirety</t>
  </si>
  <si>
    <t>3 AAC 305.135. Permits.</t>
  </si>
  <si>
    <t>Remove (c) entirely and/</t>
  </si>
  <si>
    <t>Reduce the fee to $250 and remove the requirement for diagram of location in section 2 of form AB-42</t>
  </si>
  <si>
    <t>1. Reduction. 2. Ease of government interaction.1. Reduce the common carrier (registration) license approval fee at 3 AAC 305.150(c) from $1,250 to $250 to allow small business air freight companies to more easily register as a common carrier. 2. Remove the requirement for a diagram of location in section 2 of form AB-41 (Common Carrier Registration Application). AS 04.09.750 does not require a common carrier provide any information regarding the location of where the alcoholic beverages will be transported to or from or stored.  requirement for a diagram of location in section 2 of form AB-41 (Common Carrier Registration Application). AS 04.09.750 does not require a common carrier provide any information regarding the location of where the alcoholic beverages will be transported to or from or stored.  Eliminate this requirement for a small carrier as they may not have these facilities in remote communities.</t>
  </si>
  <si>
    <t>3 AAC 305.165 (11)</t>
  </si>
  <si>
    <t>3 AAC 305.165  : Miscellaneous fees :</t>
  </si>
  <si>
    <t>Remove paragraph (11) regarding permit paper applications</t>
  </si>
  <si>
    <t>3 AAC 305.210. Manufacturer sampling endorsement.</t>
  </si>
  <si>
    <t>Remove in entirety: 3 AAC 305.210.</t>
  </si>
  <si>
    <t>3 AAC 305.230. Inventory resale permits</t>
  </si>
  <si>
    <t>3 AAC 305.365. Music festival permits.</t>
  </si>
  <si>
    <t>Remove in entirety: 3 AAC 305.365. Music festival permits</t>
  </si>
  <si>
    <t>3 AAC 305.120(c)(1) and (2)</t>
  </si>
  <si>
    <t>Amend fee structure at (c)(1) and add clarifying word 'consecutive' waiver to (c)(2)</t>
  </si>
  <si>
    <t>3 AAC 305.120(i)</t>
  </si>
  <si>
    <t>Amend (i) to remove wording "too late for board consideration at its last meeting' and make the deadline 12/31</t>
  </si>
  <si>
    <t>Partially Remove: 3 AAC 305.145 application fees only</t>
  </si>
  <si>
    <t xml:space="preserve"> 3 AAC 305.340</t>
  </si>
  <si>
    <t>3 AAC 305.340 : Endorsements available to package store licenses</t>
  </si>
  <si>
    <t>Review and see if language is overly restrictive and if proposed language is allowed- and at .340(f)--Simplify and remove statutory references:  relating to social event</t>
  </si>
  <si>
    <t>3 AAC 305.340: Endorsements available to package store licensees./package store deliveries to licenses</t>
  </si>
  <si>
    <t>Remove wording redundant to statue/Add new subsection after subsection (c)</t>
  </si>
  <si>
    <t>3 AAC 305.355. Caterer's permits.</t>
  </si>
  <si>
    <t>Remove in entirety: 3 AAC 305.355.</t>
  </si>
  <si>
    <t>2 AAC 305.500-590</t>
  </si>
  <si>
    <t>Article 5 Trade Practices</t>
  </si>
  <si>
    <t>Clarify with Dept. of Law whether this can be changed. Add to trade practices discussion, very complex, direction required</t>
  </si>
  <si>
    <t xml:space="preserve">1. Reduction. 2. Ease of government interaction. 3. Transparency. 4. Other.  </t>
  </si>
  <si>
    <t>3 AAC 305.515. Exceptions to tied house prohibitions</t>
  </si>
  <si>
    <t>Ease of government interaction and transparency.  Reduce the burden on the industry.</t>
  </si>
  <si>
    <t>3 AAC 305.605</t>
  </si>
  <si>
    <t xml:space="preserve">3 AAC 305.605 : Surrender of license </t>
  </si>
  <si>
    <t>Amend to make the office inform the board and not the licensee</t>
  </si>
  <si>
    <t>3 AAC 306.310(b)(1)</t>
  </si>
  <si>
    <t>Acts prohibited at a marijuana retail store</t>
  </si>
  <si>
    <t>Remove (b)(1)   relating to being on licensed premises</t>
  </si>
  <si>
    <t>3 AAC 306.560:</t>
  </si>
  <si>
    <t>Potency limits:</t>
  </si>
  <si>
    <t>At (1) and (2) replace 'active THC' with 'total THC'. At (1) and (2) remove reference to 'Delta 9'.</t>
  </si>
  <si>
    <t>3 AAC 306.750</t>
  </si>
  <si>
    <t>Remove requirement and allow 3rd party transport</t>
  </si>
  <si>
    <t>1.Ease of government interaction. 2. Transparency.</t>
  </si>
  <si>
    <t>3 AAC 306.430(a) and(c)(2)</t>
  </si>
  <si>
    <t>Restricted access areas:</t>
  </si>
  <si>
    <t>repeal (a) and either repeal or amend (c)(2) can be clarified  (odor)</t>
  </si>
  <si>
    <t>1. Reduction reduce odor requirements.  Liberalize odor regulation for commercial/industrially zoned areas.</t>
  </si>
  <si>
    <t>3 AAC 306.010</t>
  </si>
  <si>
    <t>License Restrictions</t>
  </si>
  <si>
    <t>Include language comparable to “All marijuana products sold in Alaska—including plants, flower, pre-rolls, and infused products, shall originate from marijuana grown and cultivated in a licensed cultivation facility located in Alaska.”</t>
  </si>
  <si>
    <t>Public Safety</t>
  </si>
  <si>
    <t>3 AAC 306.005</t>
  </si>
  <si>
    <t>License Required</t>
  </si>
  <si>
    <t>Replace "may" with "shall"</t>
  </si>
  <si>
    <t>Clarity of language</t>
  </si>
  <si>
    <t>3 AAC 306.060(a):</t>
  </si>
  <si>
    <t>Protest by local government:</t>
  </si>
  <si>
    <t>3 AAC 306.080(d)(1)</t>
  </si>
  <si>
    <t>Denial of license or endorsement application:</t>
  </si>
  <si>
    <t>Amend to include any cause listed in (a) or (b) of this section</t>
  </si>
  <si>
    <t>3 AAC 306.305(a)(4)</t>
  </si>
  <si>
    <t>Retail marijuana store priveleges:</t>
  </si>
  <si>
    <t>Amend language to clairify reject/revoke transportation issue for retail transports back to source</t>
  </si>
  <si>
    <t>3 AAC 306.325</t>
  </si>
  <si>
    <t>Remove minors on premises or review to liberalize</t>
  </si>
  <si>
    <t>1. Reduction. 2. Other- liberalize minors on premises to allow under 21's in similar conditions to alcohol licensing</t>
  </si>
  <si>
    <t>3 AAC 306.325(b)</t>
  </si>
  <si>
    <t>Access restricted at retail marijuana store</t>
  </si>
  <si>
    <t>Amend wording for signage at (b)</t>
  </si>
  <si>
    <t>3 AAC 306.505</t>
  </si>
  <si>
    <t>Marijuana product manufacturing facility privileges:</t>
  </si>
  <si>
    <t>Include language comparable to “Any tetrahydrocannabinol, including THC-A, Delta-8, or Delta-10, in a marijuana product manufactured by a licensed manufacturing facility shall be derived solely from marijuana cultivated in Alaska by a licensed marijuana cultivator.”</t>
  </si>
  <si>
    <t>3 AAC 306.345, 306.470, 306.475, 306.565, 306.570, Article 7:</t>
  </si>
  <si>
    <t>Relating to requirement for health and safety:</t>
  </si>
  <si>
    <t>Packaging and labelling requirements are very confusing. Remove these as separate subsections and create a subsection under Article 7:</t>
  </si>
  <si>
    <t>3 AAC 306.330, 306.435, 306.540, 306.655, Article 7, 306.730:</t>
  </si>
  <si>
    <t>Relating to requirement for marijuana inventory tracking system:</t>
  </si>
  <si>
    <t>Remove marijuana inventory tracking system requirements as separate subsections within each article and instead consolidate this under Article 7, 306.710:</t>
  </si>
  <si>
    <t>3 AAC 306.735(b)(1-9)</t>
  </si>
  <si>
    <t>Health and safety standards</t>
  </si>
  <si>
    <t>Repeal/ and or incorporate DEC requirements by reference rather than listed them--- (1-9) under (b) as duplicative to statute- relating to hygeine/health standards</t>
  </si>
  <si>
    <t>3 AAC 306.335, 306.440,306.545, Article 7, 306.735</t>
  </si>
  <si>
    <t>Relating to requiremenst for packaging and labelling:</t>
  </si>
  <si>
    <t>Remove health and safety requirements as separate subsections within each article and instead consolidate this under Article 7, 306.735:</t>
  </si>
  <si>
    <t>3 AAC 306.025(b)(2), (h):</t>
  </si>
  <si>
    <t>Application procedure:</t>
  </si>
  <si>
    <t>Remove (b)(2) and entire (h), add a rewordered new requirement that is much simpler:</t>
  </si>
  <si>
    <t>3 AAC 306.380(e):</t>
  </si>
  <si>
    <t>Walk-up or drive-through exterior window pick-up for retail marijuana stores:</t>
  </si>
  <si>
    <t>3 AAC 306.310(a)(3)</t>
  </si>
  <si>
    <t>Remove go-to packaging requirements</t>
  </si>
  <si>
    <t>1. Reduction-Remove go-to packaging requirements.  Tied to consolidation of packaging requirements for retailers only.</t>
  </si>
  <si>
    <t>3 AAC 306.345(a):</t>
  </si>
  <si>
    <t>Packaging and labelling:</t>
  </si>
  <si>
    <t>3 AAC 306.435(a)(2)(B) and 3 AAC 306.445(c) and 306.470(a)(1)(B), (a)(2)(A):</t>
  </si>
  <si>
    <t>Marijuana inventory tracking system: Relating throughout to 10lb weight limit on packaging:</t>
  </si>
  <si>
    <t>At 306.345 (a)(2)(B) amend language to remove limit of 10 lbs throughout:  Remove 306.445(c), Remove 306.470(a)(1)(B) and (a)(2)(A) entirely to remove weight limit.</t>
  </si>
  <si>
    <t>3 AAC 306.345(a)(3):</t>
  </si>
  <si>
    <t>Reduce wording related to child resistant packaging and marijuana at (a)(3)</t>
  </si>
  <si>
    <t>3 AAC 306.470(d)(2)</t>
  </si>
  <si>
    <t>Packaging of marijuana:</t>
  </si>
  <si>
    <t>Repeal (d)(2) relating to labels</t>
  </si>
  <si>
    <t>3 AAC 306.345</t>
  </si>
  <si>
    <t xml:space="preserve">Packaging and Labelling </t>
  </si>
  <si>
    <t>Create regulations surrounding visual marker/sticker for products - MJ visual</t>
  </si>
  <si>
    <t xml:space="preserve">1. Transparency. 2. Other.   </t>
  </si>
  <si>
    <t>3 AAC 306.345(b)(2), Article 5, 306.500, 3 AAC 306.560(1)(2)</t>
  </si>
  <si>
    <t>Packaging and labelling: Throughout 306 where total thc is referenced/Marijuana product facility license required:</t>
  </si>
  <si>
    <t>review wording to reduce related to  term  'total thc'/ how is total thc defined total thc</t>
  </si>
  <si>
    <t>3 AAC 306.405(a)(9)(A)</t>
  </si>
  <si>
    <t>Regulation poorly defines non-flowering</t>
  </si>
  <si>
    <t>Clearly define non-flowering</t>
  </si>
  <si>
    <t>Non-flowering is not well defined and appears in regulation once.  It is relevant to tagging requirements and needs clarity.</t>
  </si>
  <si>
    <t>3 AAC 306.465:</t>
  </si>
  <si>
    <t>Random sampling:</t>
  </si>
  <si>
    <t xml:space="preserve">Amend wording to simplify and clarify random sampling </t>
  </si>
  <si>
    <t xml:space="preserve"> Amending this section is a stalled regs project. Does the board wish to readdress here? To include ability to randomly test samples of marjuana or marijuana product and roll into Article 7</t>
  </si>
  <si>
    <t>3 AAC 306.465(a)</t>
  </si>
  <si>
    <t>3 AAC 306.470:</t>
  </si>
  <si>
    <t xml:space="preserve"> For board. Can packging and labelling complex regulations be simplified and combined:</t>
  </si>
  <si>
    <t>3 AAC 306.470(a)(1)(B), (2)(A)</t>
  </si>
  <si>
    <t>Remove 10lb weight limit</t>
  </si>
  <si>
    <t>3 AAC 306.470(a)(1)(B), (2)(A) Packaging of marijuana.  Change: Repeal under (a), (1)(B) and (2)(A)</t>
  </si>
  <si>
    <t>3 AAC 306.550</t>
  </si>
  <si>
    <t>Relating to required laboratory testing:</t>
  </si>
  <si>
    <t>3 AAC 306.550-Edibles testing, require testing for individual flavors of products</t>
  </si>
  <si>
    <t>3 AAC 306.557, 306.460(d):</t>
  </si>
  <si>
    <t>Relating to quality control sampling:</t>
  </si>
  <si>
    <t>Can cultivation and production facility quality control sampling be consolidated and possibly moved under general provisions at Article 7.  Amend wording for sample package:</t>
  </si>
  <si>
    <t>3 AAC 306.565(c)</t>
  </si>
  <si>
    <t>Packaging of marijuana products</t>
  </si>
  <si>
    <t>Repeal (c) relating to   transferring mj concentrates (also removes 10lb limit)</t>
  </si>
  <si>
    <t>3 AAC 306.570(c)(4)</t>
  </si>
  <si>
    <t>Labelling of marijuana products</t>
  </si>
  <si>
    <t>Amend/ can be condensed and clarified.</t>
  </si>
  <si>
    <t>3 AAC 306.620(a)(1)</t>
  </si>
  <si>
    <t>Approval of testing facility</t>
  </si>
  <si>
    <t xml:space="preserve">Related to definitions of delta's and potency </t>
  </si>
  <si>
    <t>3 AAC 306.670:</t>
  </si>
  <si>
    <t>Reporting; verification:</t>
  </si>
  <si>
    <t>Add new requirement that provides clarify:</t>
  </si>
  <si>
    <t>Article 7</t>
  </si>
  <si>
    <t>Operating requirements for all marijuana establishments</t>
  </si>
  <si>
    <t>fold 'random sampling' requirements in a section to be located in Article 7</t>
  </si>
  <si>
    <t>3 AAC 306.700(f):</t>
  </si>
  <si>
    <t>Marijuana handler permit:</t>
  </si>
  <si>
    <t>Add new paragraph (5) at (f) with new requirement:</t>
  </si>
  <si>
    <t>3 AAC 306.320,306.425, 306.530, 306.622, Article 7, 306.700:</t>
  </si>
  <si>
    <t>Relating to requirements to have a marijuana handler permit:</t>
  </si>
  <si>
    <t>Remove marijuana handler permit required as separate subsections within each article and instead consolidate this under Article 7, 306.700:</t>
  </si>
  <si>
    <t>3 AAC 306.325, 306.430, 306.535, Article 7, 306.710:</t>
  </si>
  <si>
    <t>Relating to requirements for restricted access areas:</t>
  </si>
  <si>
    <t>Remove restricted access area requirements as separate subsections within each article and instead consolidate this under Article 7, 306.730:</t>
  </si>
  <si>
    <t>3 AAC 306.550, 306.455:</t>
  </si>
  <si>
    <t>Can cultivation and production facility lab testing requirements be consolidated:</t>
  </si>
  <si>
    <t>3 AAC 306.570(d) Remove</t>
  </si>
  <si>
    <t>3 AAC 306.570(d) Remove/ and or reduce wording (clarify)</t>
  </si>
  <si>
    <t>1. Reduction/ 3 AAC 306.570(d) Labeling of marijuana products. Comment: This should have been fixed with (e) it was an oversight by the board  Change: Remove wording 'shall afix a label"   (d) A marijuana product manufacturing facility transporting a marijuana product to a retail marijuana store shall affix a label to the shipping container showing that a licensed marijuana testing facility has tested each lot of marijuana product in the shipment and giving the test results, including</t>
  </si>
  <si>
    <t>3 AAC 306.700(b), 3 AAC 306.701</t>
  </si>
  <si>
    <t>Marijuana handler permit:/ Marijuana handler permit education course</t>
  </si>
  <si>
    <t>Repeal (b) relating to requiring a 'course' / Repeal 306.701</t>
  </si>
  <si>
    <t>3 AAC 306.370(b)(1)(2)(3):</t>
  </si>
  <si>
    <t>Onsite consumption for retail marijuana stores:</t>
  </si>
  <si>
    <t>Amend or repeal entirely limits on purchase requirements to liberalize.</t>
  </si>
  <si>
    <t>3 AAC 306.455(b)(1):</t>
  </si>
  <si>
    <t>Required laboratory testing:</t>
  </si>
  <si>
    <t>Can complex table at (b)(1) be replaced with simple math formula OR leave it at 4 grams?:  and better define 'representative sample'</t>
  </si>
  <si>
    <t>3 AAC 306.100(g):</t>
  </si>
  <si>
    <t>Fees; refund:</t>
  </si>
  <si>
    <t>Remove subsection (g) relating to processing fees after late renewal for failure to pay taxes:</t>
  </si>
  <si>
    <t>3 AAC 306.460</t>
  </si>
  <si>
    <t>Samples:</t>
  </si>
  <si>
    <t>Remove the MJ 26 requirement in 460(d)(5-6)</t>
  </si>
  <si>
    <t>1. Reduction. 2. Ease of government interaction. 3. Transparency.</t>
  </si>
  <si>
    <t>3 AAC 306.460(c)</t>
  </si>
  <si>
    <t xml:space="preserve">Repeal (c) relating to retail stores receiving free samples </t>
  </si>
  <si>
    <t>1. Reduction no need to regulate</t>
  </si>
  <si>
    <t>3 AAC 306.325(d)</t>
  </si>
  <si>
    <t>Amend wording at (d) to reduce requirements related to sample jar</t>
  </si>
  <si>
    <t>3 AAC 306.700:</t>
  </si>
  <si>
    <t>Possibly reduce requirement for who needs to hold a marijuana handler permit card.</t>
  </si>
  <si>
    <t>3 AAC 306.710(b):</t>
  </si>
  <si>
    <t>Amend (b) to remove wording on amount of visitors allowed.</t>
  </si>
  <si>
    <t>3 AAC 306.350(a),(b):</t>
  </si>
  <si>
    <t>Identification requirement to prevent sale to person under 21:</t>
  </si>
  <si>
    <t>Remove at (a) wording "or complete a walk-up or drive through exterior window order of marijuana or marijuana product".  Amend (b) to mirror potentially less restrictive alcohol same requriements:</t>
  </si>
  <si>
    <t>3 AAC 306.460(d)(1)(5)(6)</t>
  </si>
  <si>
    <t>Repeal (d)(1) or amend, repeal (d)(5) &amp; (d)(6)</t>
  </si>
  <si>
    <t>3 AAC 306.475(d)(4)</t>
  </si>
  <si>
    <t>Labeling of marijuana:</t>
  </si>
  <si>
    <t>Repeal (d)(4) relating to what must be listed on a label</t>
  </si>
  <si>
    <t>3 AAC 306.355(a)(2)(3):</t>
  </si>
  <si>
    <t>Limit on quantity sold:</t>
  </si>
  <si>
    <t xml:space="preserve"> Remove (a)(2) and (3) relating to limits</t>
  </si>
  <si>
    <t>3 AAC 306.475(e)(1),(2),(3) and (f)</t>
  </si>
  <si>
    <t>Amend (e) to stike wording. Repeal paragraphs (1)(2) and (3) repeal (f) relating to labelling requirements for cultivator shipments</t>
  </si>
  <si>
    <t>3 AAC 306.475(e)(1),(2),(3) and (f) Labeling of marijuana Change: strike last sentence in (e) and fully repeal under (e) paragraphs (1), (2), (3).  Repeal (f). Comment at (e)(1) is "who is even doing this?"</t>
  </si>
  <si>
    <t>3 AAC 306.510(a)(4)</t>
  </si>
  <si>
    <t>Acts prohibited at marijuana product manufacturing facility</t>
  </si>
  <si>
    <t>Reduce requirements at (a)(4) relating to packaging, cartoon characters</t>
  </si>
  <si>
    <t>3 AAC 306.520(1)(B)(i)</t>
  </si>
  <si>
    <t>Application for marijuana product manufacturing facility license</t>
  </si>
  <si>
    <t>Repeal (i) under (1)(B) relating to in house testing</t>
  </si>
  <si>
    <t>3 AAC 306.700(c)</t>
  </si>
  <si>
    <t>Eliminate the course requirement</t>
  </si>
  <si>
    <t>3 AAC 306.712(a):</t>
  </si>
  <si>
    <t>Breastfeeding on licensed premises:</t>
  </si>
  <si>
    <t>Remove age limit of 'up to 18 months' at (a) and allow for any age</t>
  </si>
  <si>
    <t>3 AAC 306.040</t>
  </si>
  <si>
    <t>Ownership Change</t>
  </si>
  <si>
    <t>Amdend wording/review processes</t>
  </si>
  <si>
    <t>306.040 Ownership Change, When a transfer happens and a person is removed that is not the controlling interest, AMCO can handle the transfer application</t>
  </si>
  <si>
    <t>3 AAC 306.310(b)(4)</t>
  </si>
  <si>
    <t>Refine 306.310(b)(4)- intoxication</t>
  </si>
  <si>
    <t>1. Transparency  - refine definition, clearly identify intoxicated or drunken or refer to existing definition</t>
  </si>
  <si>
    <t>3 AAC 306.475:</t>
  </si>
  <si>
    <t>For board. Can packging and labelling complex regulations be simplified and combined:</t>
  </si>
  <si>
    <t>3 AAC 306.515:</t>
  </si>
  <si>
    <t>Marijuana concentrate manufacturing facility license:</t>
  </si>
  <si>
    <t xml:space="preserve">Clarify regs to define pre-roll. </t>
  </si>
  <si>
    <t>3 AAC 306.520, 306.315, 306.420, 306.615</t>
  </si>
  <si>
    <t>Relating to 'Application for …...'regulations under each license type:</t>
  </si>
  <si>
    <t>Consolidate sections/language for application requirements</t>
  </si>
  <si>
    <t>3 AAC 306.525:</t>
  </si>
  <si>
    <t>Approval of concentrates and marijuana products:</t>
  </si>
  <si>
    <t>Create new regulations.</t>
  </si>
  <si>
    <t>3 AAC 306.535</t>
  </si>
  <si>
    <t>Restricted access and storage areas:</t>
  </si>
  <si>
    <t>Move to be under general provisions in 700s or amend to reduce wording. Remove (a), keep (b)(4) and assess (c) as (b)(4) and (c) not repeated in general provisions at 700s</t>
  </si>
  <si>
    <t>3 AAC 306.645(b)(1)(A), (B)(iii)</t>
  </si>
  <si>
    <t>Laboratory testing of marijuana and marijuana products</t>
  </si>
  <si>
    <t>Review to include isomers at (b)(1)(A) and strike unneeded example of math at (b)(1)(B)(iii)</t>
  </si>
  <si>
    <t xml:space="preserve">Amend wording/adding new requirements and updating current requirements </t>
  </si>
  <si>
    <t>er recommendations by, Dr. Sherman Hom, PhD/ Director of Regulatory Affairs/Medicinal Genomics.  Board did not provide a number of requirements to increase pending work by the working group</t>
  </si>
  <si>
    <t>3 AAC 306.700(c):</t>
  </si>
  <si>
    <t>Possibly change the requirement for a printed CARD.</t>
  </si>
  <si>
    <t>3 AAC 306.720(f):</t>
  </si>
  <si>
    <t>Video surveillance:</t>
  </si>
  <si>
    <t>Amend (f) to make wording more clear that date and time stamp on video is requried.</t>
  </si>
  <si>
    <t>3 AAC 306.730:</t>
  </si>
  <si>
    <t>Marijuana inventory tracking system:</t>
  </si>
  <si>
    <t>Amend to add additional wording to require tracking of products.</t>
  </si>
  <si>
    <t>3 AAC 306.990(a)(4)</t>
  </si>
  <si>
    <t>Reword to clarify (a)(4) relating  to 'immature'</t>
  </si>
  <si>
    <t>3 AAC 306.365</t>
  </si>
  <si>
    <t>Required consumer notices for retail marijuana stores</t>
  </si>
  <si>
    <t xml:space="preserve">Repeal  </t>
  </si>
  <si>
    <t>3 AAC 306.770(g)</t>
  </si>
  <si>
    <t>Signs, merchandise, advertisements, and promotions</t>
  </si>
  <si>
    <t>Repeal (g) relating to warnings on products</t>
  </si>
  <si>
    <t>Remove (a) relating to providing free sample to retail store for puchase</t>
  </si>
  <si>
    <t>1. Reduction not needed, remove references to plastic or mesh screen.</t>
  </si>
  <si>
    <t>3 AAC 306.405(a)(7)</t>
  </si>
  <si>
    <t>Standard marijuana cultivation facility; privileges and prohibited acts:</t>
  </si>
  <si>
    <t xml:space="preserve"> Repeal under (a) paragraph (7) relating to conducting in house testing</t>
  </si>
  <si>
    <t xml:space="preserve">1. Reduction. </t>
  </si>
  <si>
    <t>3 AAC 306.505(a)(9), (a)(11), (b)(2):</t>
  </si>
  <si>
    <t>Amend (a)(9) to remove mention of 'restricted access area'. Possibly remove (a)(11) and/or repeal (a)(11). Remove (b)(2).</t>
  </si>
  <si>
    <t>3 AAC 306.703</t>
  </si>
  <si>
    <t>Operations</t>
  </si>
  <si>
    <t>Reduce operating plan requirements</t>
  </si>
  <si>
    <t>1. Reduction  If operating plan changes are limited in nature they do no require approval.</t>
  </si>
  <si>
    <t>3 AAC 306.740(c)(2), (3)</t>
  </si>
  <si>
    <t>Waste disposal</t>
  </si>
  <si>
    <t>Repeal (c)(3)  telating to records and amend or review (c)(2)</t>
  </si>
  <si>
    <t>3 AAC 306 Article 1, Licensing, Fees</t>
  </si>
  <si>
    <t>Article 1, Licensing, Fees</t>
  </si>
  <si>
    <t>Amend to add wording for 90 day limit on licensee responses</t>
  </si>
  <si>
    <t>1. Other- streamline processes-90 day limit on licensee responses.  Create provision for application abandonment, espec. for renewals.</t>
  </si>
  <si>
    <t>3 AAC 306.475(b)(1)</t>
  </si>
  <si>
    <t>Amend wording at (b)(1) to add 'upon requrest'</t>
  </si>
  <si>
    <t>3 AAC 306.315(2)(A):</t>
  </si>
  <si>
    <t>Application for retail marijuana store license:</t>
  </si>
  <si>
    <t xml:space="preserve"> (2)(A) reads: (A) each applicable provision of 3 AAC 306.300 – 3 AAC 306.380 and 3 AAC 306.700 – 3 AAC 306.770; and </t>
  </si>
  <si>
    <t>3 AAC 306.770(i)(j)</t>
  </si>
  <si>
    <t>Repeal (i) and (j) relating to advertising and audience demographics at events</t>
  </si>
  <si>
    <t>3 AAC 306.770(i), (j) Signs, merchandise, advertisements, and promotions. Change:  Repeal (i) and (j)  Comment: at (i) "Already happening"</t>
  </si>
  <si>
    <t>3 AAC 306.405(a)(5)(6), (c)(2),(4),(5):</t>
  </si>
  <si>
    <t>3 AAC 306.715(c)(1)(3)(4), (e):</t>
  </si>
  <si>
    <t>Security alarm systems and lock standards:</t>
  </si>
  <si>
    <t>Amend (c)(1) and (e) to add word 'inversion' in front of where the word 'diversion' is shown/ also amend wording to reduce requirements for security device</t>
  </si>
  <si>
    <t>3 AAC 306.380(i):</t>
  </si>
  <si>
    <t>Remove (i):</t>
  </si>
  <si>
    <t>3 AAC 306.400(a), (b)(1), (b)(2)(A):</t>
  </si>
  <si>
    <t>Marijuana cultivation facility license required:</t>
  </si>
  <si>
    <t>3 AAC 306.085(a):</t>
  </si>
  <si>
    <t>Informal conference:</t>
  </si>
  <si>
    <t xml:space="preserve">Amend (a) to consolidate the various types of applications as 'application' instead of calling out each type of application. </t>
  </si>
  <si>
    <t>3 AAC 306.090(a):</t>
  </si>
  <si>
    <t>Formal hearing:</t>
  </si>
  <si>
    <t>Amend (a) to consolidate the various types of applications as 'application' instead of calling out each type of application.</t>
  </si>
  <si>
    <t>3 AAC 306.095(a):</t>
  </si>
  <si>
    <t>Appeals:</t>
  </si>
  <si>
    <t>3 AAC 306.075(b):</t>
  </si>
  <si>
    <t xml:space="preserve">Procedure for action on license application: </t>
  </si>
  <si>
    <t xml:space="preserve">Remove (b) to no longer require in regulation the posting of agenda: </t>
  </si>
  <si>
    <t>3 AAC 306.460(b)(1), (d)(3):</t>
  </si>
  <si>
    <t>Remove (b)(1) as this may already be covered under (b)(2); remove (d)(3) as this is already address other places in regs:</t>
  </si>
  <si>
    <t>3 aAC 306.635(a)(3)</t>
  </si>
  <si>
    <t>Testing methodologies</t>
  </si>
  <si>
    <t>Reduce wording at (a)(3) relating to reference material document</t>
  </si>
  <si>
    <t>3 AAC 306.080(a), (a)(5):</t>
  </si>
  <si>
    <t>Amend (a) to remove mention of 'including the operating plan'.  Amend (a)(5) the same:</t>
  </si>
  <si>
    <t>3 AAC 306.740(b)(1),(3)</t>
  </si>
  <si>
    <t>Clarify failed testing language/ repeal (b)(1) relating to what waste includes.</t>
  </si>
  <si>
    <t>3 AAC 306.935(d):</t>
  </si>
  <si>
    <t>Conduct of board meetings:</t>
  </si>
  <si>
    <t>Remove subsection (d).</t>
  </si>
  <si>
    <t>3 AAC 306.020(b)(8):</t>
  </si>
  <si>
    <t>Application for a new license:</t>
  </si>
  <si>
    <t>At (8) remove the requirement to include GPS data:</t>
  </si>
  <si>
    <t>3 AAC 306.035(c)(4):</t>
  </si>
  <si>
    <t>Application for renewal of license:</t>
  </si>
  <si>
    <t>Remove requirement to notify nonprofits</t>
  </si>
  <si>
    <t>3 AAC 306.300(a):</t>
  </si>
  <si>
    <t>Retail marijuana store license required:</t>
  </si>
  <si>
    <t>Amend (a) to remove reference to 'in complicance with this chapter'</t>
  </si>
  <si>
    <t>3 AAC 306.335:</t>
  </si>
  <si>
    <t>Health and safety requirements:</t>
  </si>
  <si>
    <t>Remove this subsection as redundant.</t>
  </si>
  <si>
    <t>3 AAC 306.420(2):</t>
  </si>
  <si>
    <t>Application for marijuana cultivation facility license:</t>
  </si>
  <si>
    <t>At (2) remove the wording  "…in addition to the information required under 3 AAC 306.020(c)"</t>
  </si>
  <si>
    <t>3 AAC 306.480:</t>
  </si>
  <si>
    <t>Marijuana tax to be paid:</t>
  </si>
  <si>
    <t>Remove wording regarding 'samples'. 'on all marijuana sold or provided as a sample to a marijuana establishment'.</t>
  </si>
  <si>
    <t>3 AAC 306.910:</t>
  </si>
  <si>
    <t>Refusal to sell marijuana:</t>
  </si>
  <si>
    <t xml:space="preserve">Remove this section. </t>
  </si>
  <si>
    <t>3 AAC 306.035</t>
  </si>
  <si>
    <t>3 AAC 306.035 Reduce some of the requirements (2027)</t>
  </si>
  <si>
    <t>1. Reduction.  Reduce some of the requirements</t>
  </si>
  <si>
    <t>No current regulation</t>
  </si>
  <si>
    <t>Include requirement to provide packaging of products at renewal</t>
  </si>
  <si>
    <t>Ease of government interaction.  Licensees will provide a copy of all products and packaging available at the time of renewal.</t>
  </si>
  <si>
    <t>3 AAC 306.460(b)(2)</t>
  </si>
  <si>
    <t>Amend wording at (b)(2)</t>
  </si>
  <si>
    <t>3 AAC 306.801(b)(2) and 306.755(b):</t>
  </si>
  <si>
    <t>Powers and duties:</t>
  </si>
  <si>
    <t>Address discrepancy between business records requirement at .801(b)(2) and requirement at .755(b) with a view to fix as .801 allows 10 days and .755 allows 3 days to provide records.</t>
  </si>
  <si>
    <t>3 AAC 306.809(a)(3), (b):</t>
  </si>
  <si>
    <t>Notice of violation:</t>
  </si>
  <si>
    <t xml:space="preserve">Amend (a)(3) to reduce the requirement to 'no more than the last five (prior) years'. Amend (b) to allow for 'delivery electronically to the email address on file'. </t>
  </si>
  <si>
    <t>3 AAC 306.935(c):</t>
  </si>
  <si>
    <t>Conduct of board meetingss:</t>
  </si>
  <si>
    <t>remove (c) relating to 'whole board membership'</t>
  </si>
  <si>
    <t xml:space="preserve">  (c) reads: (c) For the purposes of AS 17.38.111(b), the whole membership is all persons appointed and serving as members of the board.  </t>
  </si>
  <si>
    <t xml:space="preserve">1. Reduction.  No practical reason for this regulation for marijuana.  Should be allowed to be on premsies btw. 5am and 8am. </t>
  </si>
  <si>
    <t xml:space="preserve"> 2. Transparency.   This clarifies important terms.</t>
  </si>
  <si>
    <t>2. Ease of government interaction. 3. Transparency. Amend 'may' to a 'shall' so that there is no question of what course of action will take place.</t>
  </si>
  <si>
    <t>1. Reduction. 2. Ease of government interaction. 3. Transparency. relating to a retail store being able to reject/or revoke acceptance;   2. Ease of government interaction. 3. Transparency. There is a need to provide clear guidance. Staff feels is is assumed that since a retail store can reject/revoke they can also 'transport' the revoked product back to the source.  The issue of a retail being able to transport arises.</t>
  </si>
  <si>
    <t>1. Transparency.  If minors are allowed on purchase must update signage. (b) Each entry to a retail marijuana store must be posted with a sign that says "No one
under 21 years of age allowed." The sign must be not less than 12 inches long and 12 inches wide, with letters at least one-half inch in height in high contrast to the background of the sign. Comment:  It is illegal to possess or purchase marijuana under 21 years of age"  Additionally, for conversation, inclusion of "You can be fined up to $400 for attempting to purchase"</t>
  </si>
  <si>
    <t>1. Reduction. 2. Ease of government interaction. 3. Transparency. Create one spot in Article 7  to define these requirement. This makes regs more clear and easier to navigate.</t>
  </si>
  <si>
    <t>1. Reduction. 2. Ease of government interaction. 3. Transparency. Create one spot in Article 7 (306.730) to define these requirement. This makes regs more clear and easier to navigate.</t>
  </si>
  <si>
    <t>1. Reduction. 2. Ease of government interaction. 3. Transparency. Create one spot in Article 7 (306.735) to define these requirement. This makes regs more clear and easier to navigate.</t>
  </si>
  <si>
    <t>1. Reduction. 2. Ease of government interaction. 3. Transparency. Remove complex and outdated requirements for newspaper advert in a digital age- simplifies application process and create new wording to make the posting required for an extended period in a place specified by the office- potentially AMCO's website or online website in community.  Partial credit only for remaining requriements for rural areas.</t>
  </si>
  <si>
    <t>1. Reduction. 2. Ease of government interaction. This reduces regulations, the added wording on the age of the drive maintains public safety.</t>
  </si>
  <si>
    <t>1. Reduction. Reduces requirements to simplify regulations without harming public safety.</t>
  </si>
  <si>
    <t>1. Reduction. Remove unnedeed limit on package weight.</t>
  </si>
  <si>
    <t xml:space="preserve">1. Reduction. 2. Ease of government interaction. 3. Transparency. 4. Other.Packaging and labelling regulations are overly complex.   1. Strike 306.470(a)(2)(B) as this requirement is repeated in same section but under labelling. Is it needed? 2. At (c) reference made to 'tracking label' and staff asks if this wording can be cleaned up to make this more clear. What does 'tracking label' consist of? 3.  At (d) can we just remove (d) and reference to transport regs under .750? 4. At (d)(1) should this be enforced?  Are licensees doing this or not? 5. (d)(3) just repeats what is at .750. </t>
  </si>
  <si>
    <t>1. Reduction. 2. Transparency. 3 AAC 306.550-Edibles testing, reduce the resting requirements for multi-packs.  It incurs additional cost vs. those testing single packs. Board wants each flavor variety of a product to require separate testing</t>
  </si>
  <si>
    <t xml:space="preserve">1. Reduction. 2. Ease of government interaction. 3. Transparency. Compare quality control sampling for cult. and prod. facilities and consolidate or combine these requirements as well as simplify them. Possibly move to Article 7.  At .557(7) and 460(d)(7) where the wording for packagin matches keep the label 'For Quality Control. and remove all other requirements possibly adding wording such as ...packaged as required under 306.7XX.  </t>
  </si>
  <si>
    <t xml:space="preserve">1. Reduction. 2. Ease of government interaction. 3 AAC 306.570(c)(4) Saves time and space on packaging, can be condensed and clarified.  </t>
  </si>
  <si>
    <t>1. Transparency. METRC now has the ability to have a lab upload the COA -Certificate of Analysis. Create new requirement to get this COA.</t>
  </si>
  <si>
    <t>1. Ease of government interaction. 2. Other  Add new paragraph at (f) (5) to read: " has had their mj handler permit revoked in the preceding two years".</t>
  </si>
  <si>
    <t>1. Reduction. 2. Ease of government interaction. 3. Transparency. If a marijuana handler permit is required, create one spot in Article 7 (306.700) to define these requirement. This makes regs more clear and easier to navigate.</t>
  </si>
  <si>
    <t>1. Reduction. 2. Ease of government interaction. 3. Transparency. Create one spot in Article 7 (306.730) to define these requirements. This makes regs more clear and easier to navigate.</t>
  </si>
  <si>
    <t>1. Reduction. 2. Transparency. Consolidating or combining the requirements for laboratory testing for cult. and prod. facilities simplifies and clarifies.</t>
  </si>
  <si>
    <t>1. Reduction. 2. Ease of government interaction. 3. Transparency.  Staff asks 'How is this enforced?, Is this unenforceable?  The burden of enforcement is on the retailer.'  Instead- maybe limit to regular purchase requirements? // 3 AAC 306.370(b)(1),(2),(3) Onsite consumption endorsement for retail marijuana stores Change: Repeal under (b), Paragraphs (1), (2), and (3) Comment:  Reference limits sold 360.355.</t>
  </si>
  <si>
    <t xml:space="preserve">1. Reduction. 2. Ease of government interaction. 3. Transparency. Simplifying this table into a math formula would be preferred. Also re: representative sample, This definition is being abused. Potentially state "representative sample of the whole flower form" </t>
  </si>
  <si>
    <t xml:space="preserve">1. Reduction. 2. Ease of government interaction. 3. Transparency. This is not in practical use and no is not necessary to keep. </t>
  </si>
  <si>
    <t>1. Reduction. Who should have to have a handler card?  Only retailers?  Transporters? Licensees?  Any licensee, employee, or agent that sells or transports?  If so, opens up emloyment for those who would not otherwise qualify with their backgrounds. Many conforming changes also at .701(g)  Require permits for sales, licensees, and transportation</t>
  </si>
  <si>
    <t xml:space="preserve">1. Reduction. 2. Ease of government interaction. Remove limit of visitors allowed and allow licensee to control. </t>
  </si>
  <si>
    <t>1. Reduction. 2. Ease of government interaction. 3. Transparency. Wording removed at (a) is redundant and not needed.  Making id requirements mirror alcohol or the less restrictive of the two provides consistency for enforcement</t>
  </si>
  <si>
    <t>1. Reduction. This regulation needs to be looked at.</t>
  </si>
  <si>
    <t>1. Reduction. Staff asks why do we need to have this age limit.  Remove.</t>
  </si>
  <si>
    <t xml:space="preserve"> 1. Reduction. 2. Ease of government interaction. 3. Transparency. 4. Other.Packaging and labelling regulations are overly complex.  1. At 306.475(b)(1) does the board want to change these requirements or remove? At (b)(2) This seems excessive and the licensees are not doing this anyway. Address? 3. At (d) the information required (except possibly for list of pesticides) is already on the manifest.  All AMCO needs is the tracing number as all else is in METRC. 4. At (e) staff comments that in practice the label of package and shipping container are used interchangeably.  Also, the requirements at (e) are just not happening in practice (e)(1-3). 5. AT (f) staff comments that this is overly complex labeling requirement that seems confusing and overkill.</t>
  </si>
  <si>
    <t>1. Transparency 2. Ease of government interaction. Clarify regs to what is allowed for a concentrate manufacturer (moon rocks, pre-roll, infused joint, etc.)</t>
  </si>
  <si>
    <t>1.Reduction. 2. Ease of government interaction. Staff asks "Can all application requirements be consolidated into one application? Redo of layout. "</t>
  </si>
  <si>
    <t>2. Ease of government interaction. 3. Transparency. 4. Other.  Rewrite regs to require at renewal that a description and depiction of approved products is submitted. Not for re-review.  Add new subsection after (d) with wording that includes....'If a an approved product changes its labeling or appearance a new form must be submitted.....</t>
  </si>
  <si>
    <t>1. Reduction. 2. Ease of government interaction. Remove (a) as redundant.  All of (b) is already in general provisions Article 7 except'waste disposal'. Possibly keep or reword (c)</t>
  </si>
  <si>
    <t xml:space="preserve">1. Reduction. 2. Ease of government interaction. Not printing a card reduces a large burden but is it possible?  Can we require that the licensee keep an online list available at all times of their employees instead of a CARD.  If this change is made there would be conforming changes throughout to remove mentions of printed card. </t>
  </si>
  <si>
    <t xml:space="preserve">1. Transparency. Amend wording to make it very clear that the licensee must clearly indicate accurately the date and time of a recording. </t>
  </si>
  <si>
    <t>1.Ease of government interaction. 2. Transparency. Amend wording to add requirement to track products.</t>
  </si>
  <si>
    <t>1.Reduction. Amend (a)(9) to remove not needed wording about restricted access area.  Remove (a)(11) possibly as staff asks 'this action is not specifically disallowed so why 'allow' it here?. Remove (b)(2) as redundant./ 3 AAC 306.505(a)(11) Marijuana product manufacturing facility privileges. Change: Repeal (a)(11)</t>
  </si>
  <si>
    <t xml:space="preserve">1. Reduction.  Repetitive and can be simplified. The licensee must comply with each applicable provision- why call it out here? </t>
  </si>
  <si>
    <t xml:space="preserve">1. Reduction. 2. Ease of government interaction. 3. Transparency. Simplifies wording and references. Removes unneded wording. </t>
  </si>
  <si>
    <t>1. Reduction. Staff feels (i) is not needed.</t>
  </si>
  <si>
    <t>1. Reduction. 2. Ease of government interaction. Simplifies complex wording without losing the meaning</t>
  </si>
  <si>
    <t>1. Reduction. 2. Ease of government interaction. Instead of having all types of relevant application types just combine into 'application' and simplify if possible. (Same as at .080)</t>
  </si>
  <si>
    <t>1. Reduction. 2. Ease of government interaction. Remove (c)(4). Remove the requirement for agenda posting here and possibly make this a board policy instead.</t>
  </si>
  <si>
    <t>1. Reduction. Remove unnecessary, repetitive wording.</t>
  </si>
  <si>
    <t xml:space="preserve">1. Reduction. 2. Ease of government interaction. Staff believes this is redundant and not need.  The mention of 'application' is enough and the extra 'operating plan' is not needed.  This will simplify wording and meaning.  </t>
  </si>
  <si>
    <t xml:space="preserve">1. Reduction.  Change requirement to board policy. </t>
  </si>
  <si>
    <t>1. Reduction. 2. Ease of government interaction.  Staff feels this is not being adhered to in practice and so not needed.</t>
  </si>
  <si>
    <t xml:space="preserve">1. Reduction. 2. Ease of government interaction. Remove (c)(4).  Remove requirement to notify nonprofits of application processes. </t>
  </si>
  <si>
    <t>1. Reduction. Staff feels this is redunant and so not needed.</t>
  </si>
  <si>
    <t xml:space="preserve">1. Reduction. Remove the subsection as redundant. </t>
  </si>
  <si>
    <t>1. Reduction. Removes unnecessary language.  Redundant requirement.</t>
  </si>
  <si>
    <t>1. Reduction. Wording on samples not needed.</t>
  </si>
  <si>
    <t xml:space="preserve">1. Reduction.  Is this in statute?  As such, is redundant here so remove. </t>
  </si>
  <si>
    <t>1. Ease of government interaction. 2. Transparency. Amend to fix this discrepancy.</t>
  </si>
  <si>
    <t>1. Reduction. 2. Ease of government interaction.  Staff feels the last five years history is enough at (a)(3). At (b) allowing for email service aligns with other processes and simplifies service.</t>
  </si>
  <si>
    <t>1. Reduction. Unnecessary references to fees outlined in statute.  Removal, rewording or condensing into span references would simplify the section</t>
  </si>
  <si>
    <t>1. Reduction.
Benefit: Duplicative to statute and unnecessarily burdensome. Does not benefit
commerce, public health, or public safety.</t>
  </si>
  <si>
    <t>1. Reduction.  This simplifies regulations and removes repetitive cites back to statute.</t>
  </si>
  <si>
    <t>1. Reduction. Unnecessary to spell out what prior disciplinary history is….clarifies and simplifies regs</t>
  </si>
  <si>
    <t>1. Reduction. 2. Ease of government interaction. Simplifies an overly complex application that is rarely used.</t>
  </si>
  <si>
    <t>1. Reduction. Simplifies complex wording without losing the meaning</t>
  </si>
  <si>
    <t>1. Reduction. 2. Ease of government interaction. 3. Transparency. 4. Other. Remove entirely as there is no current practical usage of this section and no historical practical usage, making this section irrelevant</t>
  </si>
  <si>
    <t>1. Reduction. Simplifies regs by removing an unnecessary restatement of statute AS 04.09.020-04.09.040</t>
  </si>
  <si>
    <t>1. Reduction. No loss of clarity but provides simpler regulations</t>
  </si>
  <si>
    <t xml:space="preserve">1. Reduction. 2. Ease of government interaction. 3. Transparency. Remove complex and outdated requirements for newspaper advert in a digital age- simplifies application process </t>
  </si>
  <si>
    <t>1. Reduction Removes  reference to what is already in statute.</t>
  </si>
  <si>
    <t>1. Reduction. Simplifies regs by removing duplicate to statue:   Entirely duplicative to statute (AS 04.09.360); does not benefit commerce,
public health, or public safety.</t>
  </si>
  <si>
    <t>1. Reduction. 2. Ease of government interaction. Renewal section and new license section have nearly identical requirements (no public notice for renewal)- can these sections be combined in regs under one section?</t>
  </si>
  <si>
    <t>1. Reduction. 2. Transparency. 3. Other. Bring (h) to the board which outlines termination of approval for a course.  No history of the board ever terminating a course so is this needed as worded?</t>
  </si>
  <si>
    <t xml:space="preserve"> 1. Reduction. 2. Ease of government interaction. This simplifies section wording to be more clear without changing substance.</t>
  </si>
  <si>
    <t>1. Reduction. Remove entire sub-section (a). This is confirmed to be an exact restatement of statute- AS 04.09.400(c)</t>
  </si>
  <si>
    <t>1. Reduction. Removes unnecessary cites back to statute to include live music event permit at (10)</t>
  </si>
  <si>
    <t>1. Reduction. Remove reference to 'gambling, drugs, and prostitution'  Possibly replace wording?</t>
  </si>
  <si>
    <t>1. Reduction. Remove requirement for director to prepare and post agenda for board meetings, instead this is board policy.</t>
  </si>
  <si>
    <t>1. Reduction.Removes board overreach of limiting licenses beyond statute. Does not benefit commerce, public health, or public safety.</t>
  </si>
  <si>
    <t>1. Reduction. This is not needed as it references AS 04.11.270 and AS 04.11.270 is clear enough without this.</t>
  </si>
  <si>
    <t>1. Reduction. Entire (d) seems repetitive to statute- reference to AS 04.11.270(b) (3) and (4)</t>
  </si>
  <si>
    <t>1. Reduction. 2. Ease of government interaction. Aligns with current marijuana processes.</t>
  </si>
  <si>
    <t>1. Reduction. Remove unnecessary requirement (self-apparent).  'The application must include the information and documentation described in this section'</t>
  </si>
  <si>
    <t>1. Reduction. 2. Ease of government interaction. Remove requirement for type of map allowed because this is not practical or currently used.  Instead google maps is being used.  Unnecessary and outdated requirement</t>
  </si>
  <si>
    <t>1. Reduction. 2. Ease of government interaction. 3. Transparency. Simplify/condense conditions for when the board may or will deny a third or subsequent consecutive waiver.</t>
  </si>
  <si>
    <t>1. Reduction. This cleans up regs because (h) just restates statute AS 04.11.330(a)(3)</t>
  </si>
  <si>
    <t>1. Reduction Removes unnecessary reference to statute AS 04.09.710</t>
  </si>
  <si>
    <t>1. Reduction. 2. Transparency. 3. Other. The online system AK-ACCIS is not used or anticipated to be used by staff for processing permit applications, as such this paragraph is not needed.</t>
  </si>
  <si>
    <t>1. Reduction. Simplifies regs by removing an unnecessary restatement of statute  AS 04.09.410</t>
  </si>
  <si>
    <t>1. Reduction. Simplifies regs by removing an unnecessary restatement of statute AS 04.09.690</t>
  </si>
  <si>
    <t>1. Reduction. Restatement of statute-possibly remove</t>
  </si>
  <si>
    <t>1. Reduction. 2. Ease of government interaction. 3. Transparency. This simplifies fee structures and clarifies that the fees are calculated based on subsequent, consecutive years and do not accrue on a license file cumulatively'</t>
  </si>
  <si>
    <t>1. Reduction. 2. Ease of government interaction. 3. Transparency. Provides clear guidance to stakeholders with a real date deadline.  Changes a problematic 'deadline' into a consistent and easy to understand deadline</t>
  </si>
  <si>
    <t xml:space="preserve">1. Reduction Reduce  fees. </t>
  </si>
  <si>
    <t>1. Reduction. Possibly redundant to statute</t>
  </si>
  <si>
    <t>2. Ease of government interaction.3. Transparency.  Clarifies actions that are now in question for package stores.</t>
  </si>
  <si>
    <t>1. Reduction.
Benefit: Duplicative to statute and unnecessarily burdensome. Does not benefit
commerce, public health, or public safety.- Note* remove language redundant to statute</t>
  </si>
  <si>
    <t xml:space="preserve">1. Transparency. Aligns current practice and real word situations with regulations.  </t>
  </si>
  <si>
    <r>
      <rPr>
        <u/>
        <sz val="11"/>
        <rFont val="Calibri"/>
        <family val="2"/>
        <scheme val="minor"/>
      </rPr>
      <t>3 AAC 306.750(f) Transportation</t>
    </r>
    <r>
      <rPr>
        <sz val="11"/>
        <rFont val="Calibri"/>
        <family val="2"/>
        <scheme val="minor"/>
      </rPr>
      <t>.  Change: Repeal (f)</t>
    </r>
  </si>
  <si>
    <r>
      <t xml:space="preserve">Amend a "may" to a "shall" near the end of subsection (a): The director </t>
    </r>
    <r>
      <rPr>
        <strike/>
        <sz val="11"/>
        <rFont val="Calibri"/>
        <family val="2"/>
        <scheme val="minor"/>
      </rPr>
      <t>may</t>
    </r>
    <r>
      <rPr>
        <sz val="11"/>
        <rFont val="Calibri"/>
        <family val="2"/>
        <scheme val="minor"/>
      </rPr>
      <t xml:space="preserve">  shall not accept a protest received after the 60-day period. If the protest is a conditional protest, the board will require the applicant to show, to the board’s satisfaction, that the requirements of the local government have been met before the director may issue the marijuana establishment license.: </t>
    </r>
  </si>
  <si>
    <r>
      <rPr>
        <u/>
        <sz val="11"/>
        <rFont val="Calibri"/>
        <family val="2"/>
        <scheme val="minor"/>
      </rPr>
      <t>3 AAC 306.735(b)(1-9) Health and safety standards</t>
    </r>
    <r>
      <rPr>
        <sz val="11"/>
        <rFont val="Calibri"/>
        <family val="2"/>
        <scheme val="minor"/>
      </rPr>
      <t xml:space="preserve"> Comment: at (b) "Needs to reference DEC regulations by statute and regulations. Why be duplicative." Change: Repeal under (b) paragraphs (1-9)</t>
    </r>
  </si>
  <si>
    <r>
      <t xml:space="preserve">Amend (e) to remove wording and add wording on age of driver as follows: (e) Before completing a sale at a walk-up or drive-through exterior window, the licensee or the employee shall physically view and inspect the consumer’s photographic identification. </t>
    </r>
    <r>
      <rPr>
        <strike/>
        <sz val="11"/>
        <rFont val="Calibri"/>
        <family val="2"/>
        <scheme val="minor"/>
      </rPr>
      <t xml:space="preserve"> Each  person in a vehicle at the drive-through exterior window must be 21 years of age or older, unless the person is the consumer’s own child, grandchild, or ward who is not older than seven years of age seated or otherwise required by local or state law to be seated in a car seat or booster seat. </t>
    </r>
    <r>
      <rPr>
        <sz val="11"/>
        <rFont val="Calibri"/>
        <family val="2"/>
        <scheme val="minor"/>
      </rPr>
      <t xml:space="preserve"> The driver must at least 21 years of age:  also is it consumer or 'purchaser'</t>
    </r>
  </si>
  <si>
    <r>
      <t xml:space="preserve">Amend (a) to remove (1) and (2) to replace with wording , "Mj or mj product sold on licensed premises package and labelled in compliance with 3AAC 306 as appplicable." Amend (4) as follows: (4) </t>
    </r>
    <r>
      <rPr>
        <strike/>
        <sz val="11"/>
        <rFont val="Calibri"/>
        <family val="2"/>
        <scheme val="minor"/>
      </rPr>
      <t>unless already packaged by the cultivation facility or the manufacturing facility in an opaque package for final retail sale</t>
    </r>
    <r>
      <rPr>
        <sz val="11"/>
        <rFont val="Calibri"/>
        <family val="2"/>
        <scheme val="minor"/>
      </rPr>
      <t>, any marijuana or marijuana product purchased by the consumer is</t>
    </r>
    <r>
      <rPr>
        <strike/>
        <sz val="11"/>
        <rFont val="Calibri"/>
        <family val="2"/>
        <scheme val="minor"/>
      </rPr>
      <t xml:space="preserve"> placed</t>
    </r>
    <r>
      <rPr>
        <sz val="11"/>
        <rFont val="Calibri"/>
        <family val="2"/>
        <scheme val="minor"/>
      </rPr>
      <t xml:space="preserve"> in an opaque package by the retail marijuana store or the consumer before the consumer exits the retail marijuana store:</t>
    </r>
  </si>
  <si>
    <r>
      <t xml:space="preserve">1. Reduction  Change: Strike wording:  (3) at the point of sale, </t>
    </r>
    <r>
      <rPr>
        <strike/>
        <sz val="11"/>
        <rFont val="Calibri"/>
        <family val="2"/>
        <scheme val="minor"/>
      </rPr>
      <t>marijuana or a</t>
    </r>
    <r>
      <rPr>
        <sz val="11"/>
        <rFont val="Calibri"/>
        <family val="2"/>
        <scheme val="minor"/>
      </rPr>
      <t xml:space="preserve"> marijuana product sold is packaged in resealable,</t>
    </r>
    <r>
      <rPr>
        <strike/>
        <sz val="11"/>
        <rFont val="Calibri"/>
        <family val="2"/>
        <scheme val="minor"/>
      </rPr>
      <t xml:space="preserve"> child-resistant packaging designed or</t>
    </r>
    <r>
      <rPr>
        <sz val="11"/>
        <rFont val="Calibri"/>
        <family val="2"/>
        <scheme val="minor"/>
      </rPr>
      <t xml:space="preserve"> constructed to be significantly difficult for children under five years of age to open, but not normally difficult for adults to use properly; and</t>
    </r>
  </si>
  <si>
    <r>
      <rPr>
        <u/>
        <sz val="11"/>
        <rFont val="Calibri"/>
        <family val="2"/>
        <scheme val="minor"/>
      </rPr>
      <t>3 AAC 306.470(a)(1)(B), (2)(A) Packaging of marijuana.</t>
    </r>
    <r>
      <rPr>
        <sz val="11"/>
        <rFont val="Calibri"/>
        <family val="2"/>
        <scheme val="minor"/>
      </rPr>
      <t xml:space="preserve">  Change: Repeal under (a), (1)(B) and (2)(A)</t>
    </r>
  </si>
  <si>
    <r>
      <t>1. Reduction</t>
    </r>
    <r>
      <rPr>
        <u/>
        <sz val="11"/>
        <rFont val="Calibri"/>
        <family val="2"/>
        <scheme val="minor"/>
      </rPr>
      <t>. 3 AAC 306.345(b)(2) Packaging and labelling</t>
    </r>
    <r>
      <rPr>
        <sz val="11"/>
        <rFont val="Calibri"/>
        <family val="2"/>
        <scheme val="minor"/>
      </rPr>
      <t xml:space="preserve">. (2) states the estimated amount of total THC in the labeled product; and    Comment: Is this official?  (total THC)/ Article 5 Marijuana Product Manufacturing Facilities Comment: Reference TOTAL THC in any reference of THC/ 3 AAC 306.560(1)(2) Potency limits per serving and transaction for edible marijuana products  Comment:  Total THC/ </t>
    </r>
  </si>
  <si>
    <r>
      <rPr>
        <u/>
        <sz val="11"/>
        <rFont val="Calibri"/>
        <family val="2"/>
        <scheme val="minor"/>
      </rPr>
      <t>1. Reduction. 2. Ease of government interaction. 3. Transparency. 4. Other. 3 AAC 306.465 (a) Random Sampling</t>
    </r>
    <r>
      <rPr>
        <sz val="11"/>
        <rFont val="Calibri"/>
        <family val="2"/>
        <scheme val="minor"/>
      </rPr>
      <t>. Change, Comment: add word 'marijuana'  (a) The board will or the director shall from time to time require a standard or limited marijuana cultivation facility to provide samples of the</t>
    </r>
    <r>
      <rPr>
        <u/>
        <sz val="11"/>
        <rFont val="Calibri"/>
        <family val="2"/>
        <scheme val="minor"/>
      </rPr>
      <t xml:space="preserve"> (add marijuana)</t>
    </r>
    <r>
      <rPr>
        <sz val="11"/>
        <rFont val="Calibri"/>
        <family val="2"/>
        <scheme val="minor"/>
      </rPr>
      <t xml:space="preserve"> growing medium, soil amendments, fertilizers, crop production aids, pesticides, or water for random compliance checks. The sample may be screened for pesticides and chemical residues, screened for unsafe levels of metals, and used for other laboratory tests the director finds to be in the interests of the public. The marijuana cultivation facility shall bear all costs of testing under this subsection.</t>
    </r>
  </si>
  <si>
    <r>
      <rPr>
        <u/>
        <sz val="11"/>
        <rFont val="Calibri"/>
        <family val="2"/>
        <scheme val="minor"/>
      </rPr>
      <t>3 AAC 306.565(c) Packaging of marijuana products</t>
    </r>
    <r>
      <rPr>
        <sz val="11"/>
        <rFont val="Calibri"/>
        <family val="2"/>
        <scheme val="minor"/>
      </rPr>
      <t xml:space="preserve"> Change: Repeal (c)</t>
    </r>
  </si>
  <si>
    <r>
      <rPr>
        <u/>
        <sz val="11"/>
        <rFont val="Calibri"/>
        <family val="2"/>
        <scheme val="minor"/>
      </rPr>
      <t>3 AAC 306.620(a)(1) Approval of testing facility</t>
    </r>
    <r>
      <rPr>
        <sz val="11"/>
        <rFont val="Calibri"/>
        <family val="2"/>
        <scheme val="minor"/>
      </rPr>
      <t xml:space="preserve"> Comment:  Add Delta 10? 8? Does this need to be defined?  (1) THC, THCA, CBD, CBDA and CBN potency;</t>
    </r>
  </si>
  <si>
    <r>
      <t xml:space="preserve">Article 7 Operating Requirements for All Marijuana Establishments </t>
    </r>
    <r>
      <rPr>
        <sz val="11"/>
        <rFont val="Calibri"/>
        <family val="2"/>
        <scheme val="minor"/>
      </rPr>
      <t xml:space="preserve"> Comment:  "Add random sampling to this section, exclude testing facilities."</t>
    </r>
  </si>
  <si>
    <r>
      <rPr>
        <u/>
        <sz val="11"/>
        <rFont val="Calibri"/>
        <family val="2"/>
        <scheme val="minor"/>
      </rPr>
      <t>3 AAC 306.700(b) Marijuana handler permit</t>
    </r>
    <r>
      <rPr>
        <sz val="11"/>
        <rFont val="Calibri"/>
        <family val="2"/>
        <scheme val="minor"/>
      </rPr>
      <t xml:space="preserve">  Change: Repeal (b)/ 3 AAC 306.701 Marijuana handler permit education course. Change: Repeal 306.701</t>
    </r>
  </si>
  <si>
    <r>
      <t xml:space="preserve">1. Reduction.  Change: Strike wording:  (d) If a retail marijuana store displays marijuana to a consumer for the purpose of smelling the marijuana before </t>
    </r>
    <r>
      <rPr>
        <strike/>
        <sz val="11"/>
        <rFont val="Calibri"/>
        <family val="2"/>
        <scheme val="minor"/>
      </rPr>
      <t>purchase, the retail marijuana store shall package the marijuana in a sample jar that is protected by a plastic, metal, or other protective mesh screen, and</t>
    </r>
    <r>
      <rPr>
        <sz val="11"/>
        <rFont val="Calibri"/>
        <family val="2"/>
        <scheme val="minor"/>
      </rPr>
      <t xml:space="preserve"> the jar must remain in the monitored custody of the retail marijuana store during consumer inspection.</t>
    </r>
  </si>
  <si>
    <r>
      <t>1. Reduction.</t>
    </r>
    <r>
      <rPr>
        <u/>
        <sz val="11"/>
        <rFont val="Calibri"/>
        <family val="2"/>
        <scheme val="minor"/>
      </rPr>
      <t xml:space="preserve"> 3 AAC 306.460(d)(1), (5),(6) Samples</t>
    </r>
    <r>
      <rPr>
        <sz val="11"/>
        <rFont val="Calibri"/>
        <family val="2"/>
        <scheme val="minor"/>
      </rPr>
      <t>. (1) samples provided to employees for quality control do not exceed a cumulative total of one ounce per 30-day period;  Change: Repeal (d)(1)  Comment:  "Or potentially "per week" (d)(1). Change:  Repeal also (d)(5) and (d)(6)</t>
    </r>
  </si>
  <si>
    <r>
      <rPr>
        <u/>
        <sz val="11"/>
        <rFont val="Calibri"/>
        <family val="2"/>
        <scheme val="minor"/>
      </rPr>
      <t>3 AAC 306.475(d)(4) Labeling of marijuana</t>
    </r>
    <r>
      <rPr>
        <sz val="11"/>
        <rFont val="Calibri"/>
        <family val="2"/>
        <scheme val="minor"/>
      </rPr>
      <t>.  Change: Repeal (d)(4)</t>
    </r>
  </si>
  <si>
    <r>
      <rPr>
        <u/>
        <sz val="11"/>
        <rFont val="Calibri"/>
        <family val="2"/>
        <scheme val="minor"/>
      </rPr>
      <t>3 AAC 306.510 Acts prohibited at marijuana product manufacturing facility</t>
    </r>
    <r>
      <rPr>
        <sz val="11"/>
        <rFont val="Calibri"/>
        <family val="2"/>
        <scheme val="minor"/>
      </rPr>
      <t xml:space="preserve">.  Change:  Strike some wording at (a)(4)(C)... (C) </t>
    </r>
    <r>
      <rPr>
        <strike/>
        <sz val="11"/>
        <rFont val="Calibri"/>
        <family val="2"/>
        <scheme val="minor"/>
      </rPr>
      <t>is packaged to look like candy, or in bright colors</t>
    </r>
    <r>
      <rPr>
        <sz val="11"/>
        <rFont val="Calibri"/>
        <family val="2"/>
        <scheme val="minor"/>
      </rPr>
      <t xml:space="preserve"> or with cartoon characters or other pictures or images that would appeal to children.  Board discussion is that the prohibition on bright colors is unenforceable and unnecessary.  In the interest of public safety and reducing the risk of accidental consumption by minors, the board is firm that packaging cannot be made to represent mainstream candy brands.</t>
    </r>
  </si>
  <si>
    <r>
      <t xml:space="preserve">3 AAC 306.520(1)(B)(i) Application for marijuana product manufacturing facility license  </t>
    </r>
    <r>
      <rPr>
        <sz val="11"/>
        <rFont val="Calibri"/>
        <family val="2"/>
        <scheme val="minor"/>
      </rPr>
      <t>Change: Repeal (i) under (1)(B)</t>
    </r>
  </si>
  <si>
    <r>
      <rPr>
        <u/>
        <sz val="11"/>
        <rFont val="Calibri"/>
        <family val="2"/>
        <scheme val="minor"/>
      </rPr>
      <t>3 AAC 306.700(c) Marijuana handler permit</t>
    </r>
    <r>
      <rPr>
        <sz val="11"/>
        <rFont val="Calibri"/>
        <family val="2"/>
        <scheme val="minor"/>
      </rPr>
      <t xml:space="preserve">  Change:  Strike wording in (c)  </t>
    </r>
    <r>
      <rPr>
        <strike/>
        <sz val="11"/>
        <rFont val="Calibri"/>
        <family val="2"/>
        <scheme val="minor"/>
      </rPr>
      <t>(c) To obtain a marijuana handler permit, a person who has completed the marijuana
handler permit education course described in 3 AAC 306.701 shall present the course completion certificate to the director.</t>
    </r>
    <r>
      <rPr>
        <sz val="11"/>
        <rFont val="Calibri"/>
        <family val="2"/>
        <scheme val="minor"/>
      </rPr>
      <t xml:space="preserve"> The director shall issue a marijuana handler permit card valid for three years from the date of issue of the course completion certificate. A person may renew a card issued under this section by taking a marijuana handler permit education course approved by the board and passing a written test demonstrating an understanding of the course subjects.</t>
    </r>
  </si>
  <si>
    <r>
      <t xml:space="preserve">3 AAC 306.645(b)(1)(A), (B)(iii) Laboratory testing of marijuana and marijuana products  Comment: re: (b)(1)(A) is "Should this include isomers?", at(B)(iii) "total THC" AND "An example is not needed in regulations. This is pretty straight forward mathematics." Change:  At (b)(1)(B)(iii) strike wording.  (iii) testing whether the THC content is homogenous, the marijuana testing facility shall report the THC content of each single serving in a multi-unit package; the reported content must be within 20 percent of the manufacturer's target; </t>
    </r>
    <r>
      <rPr>
        <strike/>
        <sz val="11"/>
        <rFont val="Calibri"/>
        <family val="2"/>
        <scheme val="minor"/>
      </rPr>
      <t>for example, in a 100 milligrams total THC package with 10 servings, each  serving must contain between eight and 12 milligrams</t>
    </r>
    <r>
      <rPr>
        <sz val="11"/>
        <rFont val="Calibri"/>
        <family val="2"/>
        <scheme val="minor"/>
      </rPr>
      <t xml:space="preserve"> </t>
    </r>
    <r>
      <rPr>
        <strike/>
        <sz val="11"/>
        <rFont val="Calibri"/>
        <family val="2"/>
        <scheme val="minor"/>
      </rPr>
      <t>of THC;</t>
    </r>
  </si>
  <si>
    <r>
      <rPr>
        <u/>
        <sz val="11"/>
        <rFont val="Calibri"/>
        <family val="2"/>
        <scheme val="minor"/>
      </rPr>
      <t>3 AAC 306.990(a)(4) Definitions.</t>
    </r>
    <r>
      <rPr>
        <sz val="11"/>
        <rFont val="Calibri"/>
        <family val="2"/>
        <scheme val="minor"/>
      </rPr>
      <t xml:space="preserve"> Comment: at (a)(4) 'immature'  "Bud or flower inflorescence is the technical term. Crystals should be Trichromes."</t>
    </r>
  </si>
  <si>
    <r>
      <t>1. Reduction</t>
    </r>
    <r>
      <rPr>
        <u/>
        <sz val="11"/>
        <rFont val="Calibri"/>
        <family val="2"/>
        <scheme val="minor"/>
      </rPr>
      <t xml:space="preserve"> 3 AAC 306.365 Required consumer notices for retail marijuana stores.</t>
    </r>
    <r>
      <rPr>
        <sz val="11"/>
        <rFont val="Calibri"/>
        <family val="2"/>
        <scheme val="minor"/>
      </rPr>
      <t xml:space="preserve">  Change: Repeal 3 AAC 306.365 </t>
    </r>
  </si>
  <si>
    <r>
      <rPr>
        <u/>
        <sz val="11"/>
        <rFont val="Calibri"/>
        <family val="2"/>
        <scheme val="minor"/>
      </rPr>
      <t>3 AAC 306.770(g) Signs, merchandise, advertisements, and promotions.</t>
    </r>
    <r>
      <rPr>
        <sz val="11"/>
        <rFont val="Calibri"/>
        <family val="2"/>
        <scheme val="minor"/>
      </rPr>
      <t xml:space="preserve"> Change: Repeal (g) Comment: "In line with alcohol regs". </t>
    </r>
  </si>
  <si>
    <r>
      <rPr>
        <u/>
        <sz val="11"/>
        <rFont val="Calibri"/>
        <family val="2"/>
        <scheme val="minor"/>
      </rPr>
      <t>3 AAC 306.740(c)(2), (3) Waste disposal</t>
    </r>
    <r>
      <rPr>
        <sz val="11"/>
        <rFont val="Calibri"/>
        <family val="2"/>
        <scheme val="minor"/>
      </rPr>
      <t xml:space="preserve">. Comment: at (c)(2) "Enforcement should witness whether it be via video or in person. This will prevent it entering the black market." Change: Repeal (b) (meant (c?)(3)  (c) A marijuana establishment shall
(1) is repealed 10/16/2022; (2) record the waste in the marijuana inventory tracking system required under 3AAC 306.730; and </t>
    </r>
    <r>
      <rPr>
        <strike/>
        <sz val="11"/>
        <rFont val="Calibri"/>
        <family val="2"/>
        <scheme val="minor"/>
      </rPr>
      <t>(3) keep a record through the marijuana inventory tracking system of the final destination of marijuana waste made unusable.</t>
    </r>
  </si>
  <si>
    <r>
      <rPr>
        <u/>
        <sz val="11"/>
        <rFont val="Calibri"/>
        <family val="2"/>
        <scheme val="minor"/>
      </rPr>
      <t>3 AAC 306.475(b)(1) Labeling of marijuana.</t>
    </r>
    <r>
      <rPr>
        <sz val="11"/>
        <rFont val="Calibri"/>
        <family val="2"/>
        <scheme val="minor"/>
      </rPr>
      <t xml:space="preserve"> Change: Add wording 'upon request' Comment: 'Upon request for this one'. (1) each soil amendment, fertilizer, and other crop production aid applied to the growing medium or marijuana plant included in the batch, including any pesticide, herbicide, or fungicide that was used; and</t>
    </r>
  </si>
  <si>
    <r>
      <t xml:space="preserve">Remove wording at (a)(5) as follows: (5) store inventory on the licensed premises; </t>
    </r>
    <r>
      <rPr>
        <strike/>
        <sz val="11"/>
        <rFont val="Calibri"/>
        <family val="2"/>
        <scheme val="minor"/>
      </rPr>
      <t xml:space="preserve">any stored inventory must be secured  in a restricted access area and accounted for in the marijuana cultivation facility's marijuana inventory tracking system  as required under 3 AAC 306.730;  </t>
    </r>
    <r>
      <rPr>
        <sz val="11"/>
        <rFont val="Calibri"/>
        <family val="2"/>
        <scheme val="minor"/>
      </rPr>
      <t>At (a)(6) amend the wording to remove refence to .750 to read 'under this chapter'. At (c)(2) remove unneeded wording as follows: (2) allow any person</t>
    </r>
    <r>
      <rPr>
        <strike/>
        <sz val="11"/>
        <rFont val="Calibri"/>
        <family val="2"/>
        <scheme val="minor"/>
      </rPr>
      <t>, including a licensee, employee, or agent,</t>
    </r>
    <r>
      <rPr>
        <sz val="11"/>
        <rFont val="Calibri"/>
        <family val="2"/>
        <scheme val="minor"/>
      </rPr>
      <t xml:space="preserve"> to consume marijuana or a marijuana product on the licensed premises or within 20 feet of the exterior of any building or outdoor cultivation facility on the licensed premises; At (c)(4) replace reference to .470,475 with 'under this section'. At (c)(5) change wording as follows: (5) introduce marijuana or a marijuana product,</t>
    </r>
    <r>
      <rPr>
        <strike/>
        <sz val="11"/>
        <rFont val="Calibri"/>
        <family val="2"/>
        <scheme val="minor"/>
      </rPr>
      <t xml:space="preserve"> including plants and seeds</t>
    </r>
    <r>
      <rPr>
        <sz val="11"/>
        <rFont val="Calibri"/>
        <family val="2"/>
        <scheme val="minor"/>
      </rPr>
      <t xml:space="preserve">, onto the licensed premises from any outside source after the initial preliminary inspection, except </t>
    </r>
  </si>
  <si>
    <r>
      <rPr>
        <u/>
        <sz val="11"/>
        <rFont val="Calibri"/>
        <family val="2"/>
        <scheme val="minor"/>
      </rPr>
      <t>3 AAC 306.715(c)(1), (3), (4) Security alarm systems and lock standards</t>
    </r>
    <r>
      <rPr>
        <sz val="11"/>
        <rFont val="Calibri"/>
        <family val="2"/>
        <scheme val="minor"/>
      </rPr>
      <t xml:space="preserve"> Comment: at (c)(1) "or inversion!".  Comment: at (c)(4) "(e) covers this". Change: Repeal (c)(3) and (4)   (c) A marijuana establishment shall have policies and procedures that (1) are designed to prevent diversion of marijuana or marijuana product; (2) prevent loitering; </t>
    </r>
    <r>
      <rPr>
        <strike/>
        <sz val="11"/>
        <rFont val="Calibri"/>
        <family val="2"/>
        <scheme val="minor"/>
      </rPr>
      <t>(3) describe the use of any additional security device, such as a motion detector,
pressure switch, and duress, panic, or hold-up alarm to enhance security of licensed premises; and (4) describe the actions to be taken by a licensee, employee, or agent of the marijuana establishment when any automatic or electronic notification system alerts a local law enforcement agency of an unauthorized breach of security.</t>
    </r>
  </si>
  <si>
    <r>
      <t xml:space="preserve">At the end of (a) condense reference to .405 and .410 to simply 'under this section', At (b)(2)(A) take the same tack to condense "under this chapter" or "under 306". At (b)(1) remove unnecessary language…., </t>
    </r>
    <r>
      <rPr>
        <strike/>
        <sz val="11"/>
        <rFont val="Calibri"/>
        <family val="2"/>
        <scheme val="minor"/>
      </rPr>
      <t>including the information set out under 3 AAC 306.020 and 3 AAC 306.420; and</t>
    </r>
    <r>
      <rPr>
        <sz val="11"/>
        <rFont val="Calibri"/>
        <family val="2"/>
        <scheme val="minor"/>
      </rPr>
      <t>:</t>
    </r>
  </si>
  <si>
    <r>
      <rPr>
        <u/>
        <sz val="11"/>
        <rFont val="Calibri"/>
        <family val="2"/>
        <scheme val="minor"/>
      </rPr>
      <t>3 AAC 306.635(a)(3) Testing methodologies</t>
    </r>
    <r>
      <rPr>
        <sz val="11"/>
        <rFont val="Calibri"/>
        <family val="2"/>
        <scheme val="minor"/>
      </rPr>
      <t xml:space="preserve">  Change: Strike wording at (a)(3) (3) comply with the Alcohol and Marijuana Control Office’s Cannabis Testing Laboratory Compliance Document,</t>
    </r>
    <r>
      <rPr>
        <strike/>
        <sz val="11"/>
        <rFont val="Calibri"/>
        <family val="2"/>
        <scheme val="minor"/>
      </rPr>
      <t xml:space="preserve"> dated September 30, 2019 and adopted by reference; a
marijuana testing facility whose license was first issued before March 25, 2020 shall comply with this paragraph not later than September 25, 2020.</t>
    </r>
  </si>
  <si>
    <r>
      <rPr>
        <u/>
        <sz val="11"/>
        <rFont val="Calibri"/>
        <family val="2"/>
        <scheme val="minor"/>
      </rPr>
      <t>3 AAC 306.740(b)(1), (3) Waste disposal</t>
    </r>
    <r>
      <rPr>
        <sz val="11"/>
        <rFont val="Calibri"/>
        <family val="2"/>
        <scheme val="minor"/>
      </rPr>
      <t xml:space="preserve"> Comment: at (b)(1) "Intention is the destruction of Bud, Trim larf and any marijuana product or concentrates, (b)(1) is in conflict with (b) as the steams, stalks, leaves don't serve a purpose anymore and the regulations outlines render unusable for any purpose for which it was grown. The argument being they are being removed because they don't server a purpose." Comment: at (b)(3) "or fails testing" Change: Repeal (b)(1)  (b) Marijuana waste must be rendered unusable for any purpose for which it was grown or produced before it leaves a marijuana establishment. Marijuana waste includes</t>
    </r>
    <r>
      <rPr>
        <strike/>
        <sz val="11"/>
        <rFont val="Calibri"/>
        <family val="2"/>
        <scheme val="minor"/>
      </rPr>
      <t xml:space="preserve"> (1) marijuana plant waste, including stalks, leaves, and stems that have not been processed with solvent</t>
    </r>
    <r>
      <rPr>
        <sz val="11"/>
        <rFont val="Calibri"/>
        <family val="2"/>
        <scheme val="minor"/>
      </rPr>
      <t>; (2) solid marijuana sample plant waste in the possession of a marijuana testing facility;(3) marijuana or a marijuana product that has been found by the licensee unfit for
sale or consumption (add 'or fails testing');</t>
    </r>
  </si>
  <si>
    <r>
      <t>1. Reduction.</t>
    </r>
    <r>
      <rPr>
        <u/>
        <sz val="11"/>
        <rFont val="Calibri"/>
        <family val="2"/>
        <scheme val="minor"/>
      </rPr>
      <t xml:space="preserve"> 3 AAC 306.460(b)(2) Samples.</t>
    </r>
    <r>
      <rPr>
        <sz val="11"/>
        <rFont val="Calibri"/>
        <family val="2"/>
        <scheme val="minor"/>
      </rPr>
      <t xml:space="preserve"> (2) a marijuana cultivation facility may not provide any one licensed retail marijuana store or marijuana product manufacturing facility with more than one ounce of marijuana per month free-of-charge for the purpose of negotiating a sale. Comment: re: 'per month free of charge'...."of strain type"</t>
    </r>
  </si>
  <si>
    <t>Alcohol and Marijuana Control Office</t>
  </si>
  <si>
    <t>The board views this language as redundant and unnecessary considering the prohibitions in section 12 AAC 16.930(a). The only exceptions are within (b)(1) and (2)</t>
  </si>
  <si>
    <t>Community and Regional Affairs (DCRA)</t>
  </si>
  <si>
    <t>3 AAC 110.700(d)</t>
  </si>
  <si>
    <t>Local Boundary Commission (LBC)</t>
  </si>
  <si>
    <t>Requires public comments submitted electronically to also be submitted as an original copy within 10 days.</t>
  </si>
  <si>
    <t>This reduction will remove a burden on the public and a redundancy for LBC staff.</t>
  </si>
  <si>
    <t>3 AAC 110.270(e)</t>
  </si>
  <si>
    <t xml:space="preserve">Requires petition to detach from a borough to incorporate substantially larger population in newly incorporated borough. </t>
  </si>
  <si>
    <t xml:space="preserve">Commission is awaiting advisory opinion from state ethics attorney before taking action on request to repeal this regulation. </t>
  </si>
  <si>
    <t xml:space="preserve">Reduction would enable petitioner to meet detachment and incorporation standard. </t>
  </si>
  <si>
    <t>3 AAC 161.030</t>
  </si>
  <si>
    <t>Bulk Fuel Loan Program</t>
  </si>
  <si>
    <t>Provides loan eligiblity requirements. Redundant: identical to AS 42.45.260.</t>
  </si>
  <si>
    <t>This reduction will make reviewing and understanding statute and regulation clearer and smoother by eliminating redundancies.</t>
  </si>
  <si>
    <t>3 AAC 161.045</t>
  </si>
  <si>
    <t>Provides instructions for interest reductions. Redundant: identical to AS 42.45.280(b).</t>
  </si>
  <si>
    <t>3 AAC 168.010 — 3 AAC 168.900</t>
  </si>
  <si>
    <t>Community Development Block Grant (CDBG) Program</t>
  </si>
  <si>
    <t>Limited state regulatory framework for the federal  Community Development Block Grant (CDBG) Program.  Redundant: much of this is covered in the annual state plan.</t>
  </si>
  <si>
    <t xml:space="preserve">Repeal duplicative and unnecessary regulations.  CDBG, a US Department of Housing and Urban Development (HUD) program, is federally regulated in 24 CFR 570 which outlines policies and procedures applicable to various programs authorized under the Housing and Community Development Act of 1974.  CDBG is further implemented under the Consolidated Housing and Community Development Plan for the State of Alaska maintained by the Alaska Housing Finance Corporation (AHFC) updated annually with input from the DCRA. There is no requirement for the state to adopt and maintain regulations for CDBG.  This reduction will eliminate unnecessary regulations superseded by federal regulations and the state plan.  </t>
  </si>
  <si>
    <t>Will remove 45 discretionary and stale regulations not required to comply with federal law.</t>
  </si>
  <si>
    <t>3 AAC 195.010 — 3 AAC 195.900</t>
  </si>
  <si>
    <t>Alaska Climate Change Impact Mitigation Program (ACCIMP)</t>
  </si>
  <si>
    <t>Provided the state regulatory framework for the federally funded Alaska Climate Change Impact Mitigation Program</t>
  </si>
  <si>
    <t>Fully repeal state regulations used to implement a now inactive and unfunded federal program.</t>
  </si>
  <si>
    <t>Will remove 33 discretionary regulations related to an inactive and unfunded federal program.</t>
  </si>
  <si>
    <t>3 AAC 196.010 — 3 AAC 196.900</t>
  </si>
  <si>
    <t>Coastal Impact Assistance Program Public Solicitation (CIAP)</t>
  </si>
  <si>
    <t>Provided state regulatory framework for the federally funded Coastal Impact Assistance Program Public Solicitation</t>
  </si>
  <si>
    <t>Will remove 99 discretionary regulations related to an inactive and unfunded federal program.</t>
  </si>
  <si>
    <t>3 AAC 190.280</t>
  </si>
  <si>
    <t>Municipal Lands Trust (MLT)</t>
  </si>
  <si>
    <t>Administration of municipal trust lands.</t>
  </si>
  <si>
    <t xml:space="preserve">Amend regulation in aligment with the implementation of federal H.R. 43, Alaska Native Village Municipal Lands Restoration Act of 2025, now passed as Public Law 119-23. Will be proposed as stand alone under separae AO 358 regs waiver but included here as contingency. </t>
  </si>
  <si>
    <t>Alignment with new federal legislation.</t>
  </si>
  <si>
    <t>New 3 AAC 190 Articles .560-.580.</t>
  </si>
  <si>
    <t xml:space="preserve">Add new regulations in aligment with the implementation of federal H.R. 43, Alaska Native Village Municipal Lands Restoration Act of 2025, now passed as Public Law 119-23. Will be proposed as stand alone under separae AO 358 regs waiver but included here as contingency.  </t>
  </si>
  <si>
    <t>Alignment with new federal legislation.  this sew section will add 16 new discretionary requirements.  These additions will make implementing the legislation clearer and smoother for the public and DCRA.</t>
  </si>
  <si>
    <t>Amend 3 AAC 138.010, 020, 030, 040, 050, and 060; Add New Regulation 3 AAC 139.005; Amend  3 AAC 139.010 (b) and 020, Add New Regulation 3 AAC 139.050; Amend 3 AAC 139.060; and Add New Regulation 3 AAC 139.900</t>
  </si>
  <si>
    <t>State Assessor</t>
  </si>
  <si>
    <t>Farm Deferment Exemption, IAAO Assessment Standards, Municipal Assessor Certification, Property Owner Meeting w/Assessor to Review Valuation, Defining "Long Form Appraisal"</t>
  </si>
  <si>
    <t>This Regulations project was required due to the passage of SB 179 in 2024 that amended various sections of AS 29.45 concerning 1) the Farm use assessment for real estate taxes, 2) IAAO technical standards for determining full and true value, 3) the state assessor’s role in determining if a municipality made major errors in arriving at full and true values or violated standards in doing so, 4) requiring certification of local assessors, 5) providing property owners the opportunity to meet with local assessors to review the valuation, and 6) define what can be used as a “long form fee appraisal” in assessment appeal cases. All of the amendments to AS 29.45, except for certification of local assessors, were effective as of January 1, 2025.</t>
  </si>
  <si>
    <t>Amend Farm Deferment Exemption, Add IAAO Assessment Standards, Add Municipal Assessor Certification, Add Property Owner Meeting w/Assessor to Review Valuation, Add Definition of What is a "Long Form Appraisal"</t>
  </si>
  <si>
    <t>3 AAC 180.010-3 AAC 180.900</t>
  </si>
  <si>
    <t>State regulatory framework for implementing Community Assistance Payments (CAP) in AS 29.60.850-29.60.879.</t>
  </si>
  <si>
    <t>Amend, repeal, and/or repeal and readopt certain sections thougout the CAP regulations.</t>
  </si>
  <si>
    <t>These amendments will make reviewing, understanding, and implementing the statutes and regulations easier for the public and DCRA.  This will reduce the burden of multiple population appeals placed upon communities and will help clarify eligibility for communities in the unorganized borough. At least 19 discretionary requirements can be removed to reduce redundancies in statute.</t>
  </si>
  <si>
    <t>3 AAC 188.010-3 AAC 188.990</t>
  </si>
  <si>
    <t>Alaska Film Production Incentives Program</t>
  </si>
  <si>
    <t xml:space="preserve">Repeal of regulations no longer necessary to implement this program. </t>
  </si>
  <si>
    <t>3 AAC 58.040</t>
  </si>
  <si>
    <t>Made in Alaska</t>
  </si>
  <si>
    <t>Overview of program, eligibility for program, and application process.</t>
  </si>
  <si>
    <t xml:space="preserve">Remove reference to Made in Alaska agent and handicraft; add reference to digital portal for applications; update application timelines. </t>
  </si>
  <si>
    <t xml:space="preserve">Remove all references to the Made in Alaska agent as this program hasn't been administered outside of the State of Alaska in over a decade; update language to account for more modern online application processes; and extend the renewal timeline to every two years instead of once a year, and standardize the renewal dates with CBPL dates so there's less burden on the applicant to remember multiple deadlines. </t>
  </si>
  <si>
    <t>3 AAC 58.045</t>
  </si>
  <si>
    <t>Use of the Made in Alaska emblem</t>
  </si>
  <si>
    <t>Remove reference to agent in (a). Remove "letterheads, business cards." Remove '(b) "Made in Alaska" agent may...'; remove (f) 'permit holder may obtain emblem...'</t>
  </si>
  <si>
    <t xml:space="preserve">Remove reference to the agent and their role; remove allowance for permit holder to have the emblem on their letterhead, etc.; remove allowance for permit holder to get use of the emblem from any source to control who has access to its use. </t>
  </si>
  <si>
    <t>3 AAC 58.050</t>
  </si>
  <si>
    <t>Roles of the Made in Alaska agent</t>
  </si>
  <si>
    <t xml:space="preserve">Repeal as no agent outside of the State of Alaska has administered the program in over a decade. </t>
  </si>
  <si>
    <t>3 AAC 58.055</t>
  </si>
  <si>
    <t>Agent duties</t>
  </si>
  <si>
    <t xml:space="preserve">Change "agent" to "program staff"; add "digital application and renewal systems" in addition to "application forms". </t>
  </si>
  <si>
    <t xml:space="preserve">Make these duties internal to the administration; add reference to more modern application processes. </t>
  </si>
  <si>
    <t>3 AAC 58.060</t>
  </si>
  <si>
    <t>Fees</t>
  </si>
  <si>
    <t>Update fee structure to match proposed two-year update cycle; repeal agent fees.</t>
  </si>
  <si>
    <t xml:space="preserve">Change fees to match proposed two year cycle - no increases in fee costs. Remove all fees associated with agents. </t>
  </si>
  <si>
    <t>3 AAC 58.070</t>
  </si>
  <si>
    <t>Application review</t>
  </si>
  <si>
    <t>Remove references to "Made in Alaska" agent</t>
  </si>
  <si>
    <t xml:space="preserve">Remove references as no agent outside of the State of Alaska has administered the program in over a decade. </t>
  </si>
  <si>
    <t>3 AAC 58.075</t>
  </si>
  <si>
    <t>Revocation and debarment</t>
  </si>
  <si>
    <t>3 AAC 58.900</t>
  </si>
  <si>
    <t>3 AAC 92.010</t>
  </si>
  <si>
    <t>Alaska Product Preference (APP) Program</t>
  </si>
  <si>
    <t>APP list</t>
  </si>
  <si>
    <t xml:space="preserve">repeal. </t>
  </si>
  <si>
    <t xml:space="preserve">Statute covers the need to publish a list. With current digital application process, all approved APP products are always public and available. </t>
  </si>
  <si>
    <t>3 AAC 92.020</t>
  </si>
  <si>
    <t>APP</t>
  </si>
  <si>
    <t>Certification of eligibility</t>
  </si>
  <si>
    <t>Change (a)(1) to "apply for certification through the department's online portal"; (b) "…by completing a renewal application via the department's online portal"</t>
  </si>
  <si>
    <t xml:space="preserve">Modernize the application process. Remove reference to published list. </t>
  </si>
  <si>
    <t xml:space="preserve">3 AAC 92.030 </t>
  </si>
  <si>
    <t>Inspection, records, disputes</t>
  </si>
  <si>
    <t>Review to determine inspection requirements</t>
  </si>
  <si>
    <t xml:space="preserve">DCRA does not have investigators on their team, and has no ability to inspect facilities, therefore that requirement is always waived. Determine need to have this requirement. </t>
  </si>
  <si>
    <t>3 AAC 92.080</t>
  </si>
  <si>
    <t>Alaska forest products</t>
  </si>
  <si>
    <t>Alaska Forest Products</t>
  </si>
  <si>
    <t>Duplicates requirement from statute, and since list is always public there's no need to have a publishing schedule.</t>
  </si>
  <si>
    <t>3 AAC 131.010-030</t>
  </si>
  <si>
    <t>Tax cap population</t>
  </si>
  <si>
    <t>Population Determination for Municipal Oil and Gas Production Property Tax Limitations</t>
  </si>
  <si>
    <t>Amend to be more inline with 3 AAC 180.030</t>
  </si>
  <si>
    <t xml:space="preserve">This population determination and appeal process  for sites with alternative worksites has caused confusion for the public and staff as it contridicts the population appeal process laid out in 3 AAC 180.030-040 even though the letters are sent out at the same time and based upon the same data source. This has lead to inconsistent processes and unfair advantages. </t>
  </si>
  <si>
    <t>3 AAC 132.010-3 AAC 132.900</t>
  </si>
  <si>
    <t>State regulations for implementing National Forest Receipts (NFR) in AS 41.15.180.</t>
  </si>
  <si>
    <t>Amend or repeal certain sections thoughout the NFR regulations.</t>
  </si>
  <si>
    <t>3 AAC 134.010-3 AAC 134.160</t>
  </si>
  <si>
    <t>State regulations for implementing Shared Fisheries Business Tax (SFBT) in AS 29.60.450.</t>
  </si>
  <si>
    <t>Remove redundancies in statute.</t>
  </si>
  <si>
    <t>3 AAC 57.010</t>
  </si>
  <si>
    <t>Alaska Regional Development Organization (ARDOR)</t>
  </si>
  <si>
    <t>Update staturory reference</t>
  </si>
  <si>
    <t>Amend to point to the most recent statute AS 44.33.896</t>
  </si>
  <si>
    <t xml:space="preserve">Currently points to a repealed statute, and needs to reference the current one. </t>
  </si>
  <si>
    <t>3 AAC 150.010-3 AAC 150.090</t>
  </si>
  <si>
    <t>State regulations for implementing National Petroleum Reserve-Alaska (NPR-A) Impact Mitigation Grants in AS 37.05.530 and Subsec. (c) § 2, ch.94; SLA 1984 am.by § 2, ch.52 SLA 1986; § 2, ch.53 SLA 1986</t>
  </si>
  <si>
    <t>Amend or repeal certain sections throughout the NPR-A regulations to align with system modernization and policy changes.</t>
  </si>
  <si>
    <t>This reduction will make reviewing and understanding statute and regulation clearer and smoother by consolidating certain sections and removing unnecessary requirements.</t>
  </si>
  <si>
    <t>3 AAC 157.010-3 AAC 157.990</t>
  </si>
  <si>
    <t>State regulations for the federal inactive Sustainable Salmon Outreach, Education, and Infrastructure Mitigation Program.</t>
  </si>
  <si>
    <t>This change will remove 183 discretionary regulations related to an inactive and unfunded federal program.</t>
  </si>
  <si>
    <t>3 AAC 152.010-3 AAC 152.900</t>
  </si>
  <si>
    <t>State regulations for the Payment in Lieu of Taxes (PILT) Program.</t>
  </si>
  <si>
    <t>Amend certain provisions and definitions  for standardization across revenue sharing programs.</t>
  </si>
  <si>
    <t>These amendments will make reviewing and understanding regulation clearer and smoother by standardizing language.</t>
  </si>
  <si>
    <t>3 AAC 57.030</t>
  </si>
  <si>
    <t>ARDOR</t>
  </si>
  <si>
    <t>Applications for new ARDORs</t>
  </si>
  <si>
    <t xml:space="preserve">Update statutory references </t>
  </si>
  <si>
    <t>Update the reference to the current statutes.</t>
  </si>
  <si>
    <t>3 AAC 57.050</t>
  </si>
  <si>
    <t xml:space="preserve">Board representation </t>
  </si>
  <si>
    <t>Repeal as already covered by statute AS 44.33.896(f)(2)</t>
  </si>
  <si>
    <t>Repeal this regulation as board representation is already defined in statute AS 44.33.896(f)(2)</t>
  </si>
  <si>
    <t>3 AAC 57.090(e)</t>
  </si>
  <si>
    <t>Board responsibilities</t>
  </si>
  <si>
    <t xml:space="preserve">Remove funding requirement for certain responsibilities </t>
  </si>
  <si>
    <t xml:space="preserve">Remove the need for the ARDOR to be funded to ensure they compliy with conflict of interest requirements. </t>
  </si>
  <si>
    <t xml:space="preserve">3 AAC 57.900 </t>
  </si>
  <si>
    <t>no</t>
  </si>
  <si>
    <t>2026 May</t>
  </si>
  <si>
    <t>May</t>
  </si>
  <si>
    <t>Remove (D), evaluate the rest for modernization</t>
  </si>
  <si>
    <t>Allowing for a tem permit for CNA,  LPN, RN, or APRN who are in the military and meet criteria</t>
  </si>
  <si>
    <t xml:space="preserve">Adjust dates allowable, add (d) The board will reinstate a license to practice as a registered or practical nurse, that has lapsed less than 60 days if the applicant meets the renewal requirements described in AS 08.68.251 and 12 AAC 44.315. Remove (a)(1) (B), (b) (1) (B), (5) -first sentence. The board is revisiting the hours requirement across the board. </t>
  </si>
  <si>
    <t>(a)(1)(A, C, D) Can remove all recency requirements (e.g. CNA training completed within past two years, fives years, etc.) -- (a)(2) English proficiency not required by CFR 483.152 -- (a)(1)(B - E) alternative/equivalent training not mandatory, (a)(1)(A) is defensible under 12 AAC 44.835) because it ensures OBRA compliance</t>
  </si>
  <si>
    <t xml:space="preserve">Remove (4) (A) </t>
  </si>
  <si>
    <t>Revisit and remove hours worked requirement</t>
  </si>
  <si>
    <t>Remove 90 day requirement x 2</t>
  </si>
  <si>
    <t>revisit draft regulation project previously approved by the board</t>
  </si>
  <si>
    <t>remove (g)</t>
  </si>
  <si>
    <t>2026 August</t>
  </si>
  <si>
    <t>August</t>
  </si>
  <si>
    <t>outlines criteria for precriptive authority</t>
  </si>
  <si>
    <t>Remove (1)</t>
  </si>
  <si>
    <t>Authorizes controlled substance precriptions and dispensing authority and the criteria to maintain</t>
  </si>
  <si>
    <t>Streamline details- remove (i) sections</t>
  </si>
  <si>
    <t>Potential Repeal</t>
  </si>
  <si>
    <t>Repeal- Rewrite</t>
  </si>
  <si>
    <t xml:space="preserve">2027 February </t>
  </si>
  <si>
    <t>Remove 90 day requirement in (b) and (d), streamline requirement sections</t>
  </si>
  <si>
    <t>Resources, faciliteis, services</t>
  </si>
  <si>
    <t>Rewrite to addresse duplication</t>
  </si>
  <si>
    <t xml:space="preserve">Outlines various certifications and specialty education for APRNs. They must have one certification in th epopulation foci of which they were educated to be licensed. </t>
  </si>
  <si>
    <t>Update language to current certification types</t>
  </si>
  <si>
    <t>purpose of of continuing competency</t>
  </si>
  <si>
    <t xml:space="preserve">Outlines professional activities and what can be used to satisfy the requirment to maintain licensure if this option is utilized. </t>
  </si>
  <si>
    <t xml:space="preserve"> remove old language and discuss hours required</t>
  </si>
  <si>
    <t>Review hours requirement. Remove out dated language.</t>
  </si>
  <si>
    <t xml:space="preserve">repeal -language is incorporated in other regulations. </t>
  </si>
  <si>
    <t xml:space="preserve">Will need to be adjusted to match verbiage as other changes are made </t>
  </si>
  <si>
    <t xml:space="preserve">combine and revisit the hour requirements. </t>
  </si>
  <si>
    <t>clean up verbiage</t>
  </si>
  <si>
    <t>need to update editors note</t>
  </si>
  <si>
    <t xml:space="preserve"> possible repeal due to SCRA</t>
  </si>
  <si>
    <t xml:space="preserve"> review hours req.</t>
  </si>
  <si>
    <t>Remove 4 items not required by Federal law</t>
  </si>
  <si>
    <t xml:space="preserve"> revisit draft regulation project (72 items) previously approved by the board</t>
  </si>
  <si>
    <t>Eliminate 1 (i), (v) review for further revisions and streamlining.</t>
  </si>
  <si>
    <t xml:space="preserve"> revisit hour requirements in (4), (c ), (d), and (e)</t>
  </si>
  <si>
    <t>Rewrite and streamline. Plan to reduce to 4 categories</t>
  </si>
  <si>
    <t>NUR -1</t>
  </si>
  <si>
    <t>NUR - 2</t>
  </si>
  <si>
    <t>NUR - 3</t>
  </si>
  <si>
    <t>Uncertain</t>
  </si>
  <si>
    <t>Number of reductions from the division ro agency baseline that will be achieved with this change. Regulatory increases are indicated with a minus (-) symbol.</t>
  </si>
  <si>
    <t>Amend (a) to say: "A registered contractor that changes ownership type must submit". Amend to (a)(1) to say: "a complete ownership change request on a form provided by the department;" Keep (a)(2) - (a)(5) the same. Change (b) to say: "For the purposes of this section, "ownership type" means sole proprietor, partnership, corporation, limited liability company, limited partnership, limited liability partnership, or other entity." Add (c) to say: "Only one entity can own a contractor registration, and the entity must be in good standing. If the owner entity registration is not in good standing for more than 30 calendar days, the department may suspend the contractor registration until the corporate entity is back in good standing. If the owner entity is unable to comply with this section, the owner must obtain a new corporate entity registration or change ownership types as described by this section before resuming contractor activities." Then repeal 12 AAC 21.045(b) and all of 12 AAC 21.050.</t>
  </si>
  <si>
    <t>Amend (a) to say: "A registered contractor changing the contractor type, or a specialty contractor changing to another specialty, must submit...". Amend (a)(1) to say "a complete contractor type or specialty change request on a form provided by the department;" Keep (2)-(5) the same. Add (6): "If required for the contractor type, the name, license number, and employment date of the  residential contractor endorsement holder, electrical administrator, or mechanical administrator assigned to the registration." Add (b) to say: "For the purposes of this section, "contractor type" means handyman contractor, specialty contractor, mechanical contractor, or general contractor with or without residential contractor endorsement."</t>
  </si>
  <si>
    <t xml:space="preserve">Repeal and reenact 12 AAC 21.160 to say: (a) If the department receives a notification that a contractor’s bonding or insurance has been cancelled, reduced by judgment, or is no longer in effect for any reason, the department shall send the contractor a written warning for the need to comply with AS 08.18.071 and AS 08.18.101 immediately.
(b) if the bonding or insurance, as applicable, it is not reinstated as required within 15 days after the department sends the contractor a written warning, the department will suspend or revoke the registration as required under AS 08.18.121. 
(c) The department may reinstate the registration once the contractor submits evidence acceptable to the department showing that the violation of the bonding or insurance requirements of AS 08.18.071 or 08.18.101 has been corrected.  </t>
  </si>
  <si>
    <t>Create new subsection that says something like: 12 AAC 21.xxx. CHANGE OF ASSIGNED ELECTRICAL ADMINISTRATOR, MECHANICAL ADMINISTRATOR, OR RESIDENTIAL CONTRACTOR ENDORSEMENT HOLDER. A licensed contractor shall notify the department in writing within 15 days after a change in the employment or company affiliation with an electrical administrator, mechanical administrator, or residential contractor endorsement holder assigned to the license, which must include the date the employment or affiliation ended or began, as applicable. If the contractor license requires the assignment of one of these license types to operate, and does not have an assigned licensee as of the date of the change, the license will automatically lapse until a new licensee has been assigned to the contractor license or until the contractor changes their contractor license type, whichever occurs first.</t>
  </si>
  <si>
    <r>
      <t>12 AAC 09.125(a)(4), (b), (c), (h), (j), (</t>
    </r>
    <r>
      <rPr>
        <i/>
        <sz val="11"/>
        <rFont val="Calibri"/>
        <family val="2"/>
        <scheme val="minor"/>
      </rPr>
      <t>l</t>
    </r>
    <r>
      <rPr>
        <sz val="11"/>
        <rFont val="Calibri"/>
        <family val="2"/>
        <scheme val="minor"/>
      </rPr>
      <t>)</t>
    </r>
  </si>
  <si>
    <r>
      <t xml:space="preserve">Amend to say "…within 30 days after the notice of examination results were [MAILED] </t>
    </r>
    <r>
      <rPr>
        <u/>
        <sz val="11"/>
        <rFont val="Calibri"/>
        <family val="2"/>
        <scheme val="minor"/>
      </rPr>
      <t>sent</t>
    </r>
    <r>
      <rPr>
        <sz val="11"/>
        <rFont val="Calibri"/>
        <family val="2"/>
        <scheme val="minor"/>
      </rPr>
      <t xml:space="preserve"> to the applicant."</t>
    </r>
  </si>
  <si>
    <t>12 AAC 21.[xxx]</t>
  </si>
  <si>
    <r>
      <t xml:space="preserve">We don't need to verify education since a requirement to qualify for the NPLEX is to have completed the appropriate academic requirements at an approved naturopathic medical program (ANMP) that has accreditation or accreditation from CNME and offers a minimum 4-year in-residence curriculum in biomedical science and clinical didactic studies as well as clinical training leading to an ND degree. </t>
    </r>
    <r>
      <rPr>
        <i/>
        <sz val="11"/>
        <rFont val="Calibri"/>
        <family val="2"/>
        <scheme val="minor"/>
      </rPr>
      <t>Source: page 2 (PDF page 6) of NABNE BS Examinee Handbook: https://www.nabne.org/pdf/226-BS-Examinee-Handbook.pdf</t>
    </r>
  </si>
  <si>
    <r>
      <t xml:space="preserve">Qualification for the Health Care Services Executive (HSE) credential should be in lieu of all other experience/training requirements per national standards; so it makes more sense to require the degree + experience or training program </t>
    </r>
    <r>
      <rPr>
        <u/>
        <sz val="11"/>
        <rFont val="Calibri"/>
        <family val="2"/>
        <scheme val="minor"/>
      </rPr>
      <t>or</t>
    </r>
    <r>
      <rPr>
        <sz val="11"/>
        <rFont val="Calibri"/>
        <family val="2"/>
        <scheme val="minor"/>
      </rPr>
      <t xml:space="preserve"> the HSE credential, as proposed here. This better aligns Alaska with current requirements in other states.</t>
    </r>
  </si>
  <si>
    <r>
      <t xml:space="preserve">Amend (b) to say, "…not identified in (c) </t>
    </r>
    <r>
      <rPr>
        <u/>
        <sz val="11"/>
        <rFont val="Calibri"/>
        <family val="2"/>
        <scheme val="minor"/>
      </rPr>
      <t>or (d)</t>
    </r>
    <r>
      <rPr>
        <sz val="11"/>
        <rFont val="Calibri"/>
        <family val="2"/>
        <scheme val="minor"/>
      </rPr>
      <t>…"</t>
    </r>
  </si>
  <si>
    <r>
      <t xml:space="preserve">Amend to say: "A licensed electrical administrator [SHALL] </t>
    </r>
    <r>
      <rPr>
        <u/>
        <sz val="11"/>
        <rFont val="Calibri"/>
        <family val="2"/>
        <scheme val="minor"/>
      </rPr>
      <t xml:space="preserve">may </t>
    </r>
    <r>
      <rPr>
        <sz val="11"/>
        <rFont val="Calibri"/>
        <family val="2"/>
        <scheme val="minor"/>
      </rPr>
      <t xml:space="preserve">notify the department in writing [WITHIN 15 DAYS AFTER] </t>
    </r>
    <r>
      <rPr>
        <u/>
        <sz val="11"/>
        <rFont val="Calibri"/>
        <family val="2"/>
        <scheme val="minor"/>
      </rPr>
      <t>of</t>
    </r>
    <r>
      <rPr>
        <sz val="11"/>
        <rFont val="Calibri"/>
        <family val="2"/>
        <scheme val="minor"/>
      </rPr>
      <t xml:space="preserve"> a change in electrical administrator employment or company affiliation </t>
    </r>
    <r>
      <rPr>
        <u/>
        <sz val="11"/>
        <rFont val="Calibri"/>
        <family val="2"/>
        <scheme val="minor"/>
      </rPr>
      <t>with a construction contractor licensed under AS 08.18. Upon notification, the department will discontinue the electrical administrator assignment to the construction contractor license accordingly</t>
    </r>
    <r>
      <rPr>
        <sz val="11"/>
        <rFont val="Calibri"/>
        <family val="2"/>
        <scheme val="minor"/>
      </rPr>
      <t xml:space="preserve"> [BY SUBMITTING THE CHANGE OF EMPLOYER OR COMPANY AFFILIATION FEE ESTABLISHED IN 12 AAC 02.210 AND A NOTARIZED STATEMENT THAT INCLUDES THE (1) NAME OF THE PREVIOUS COMPANY AND THE DATE EMPLOYMENT OR AFFILIATION ENDED; (2) NAME OF THE NEW COMPANY AND THE DATE EMPLOYMENT OR AFFILIATION ENDED; (3) CONSTRUCTION CONTRACTOR LICENSE NUMBER FOR EACH COMPANY; AND (4) ELECTRICAL ADMINISTRATOR'S LICENSE NUMBER].</t>
    </r>
  </si>
  <si>
    <r>
      <t xml:space="preserve">Amend to say: "A licensed mechanical administrator [SHALL] </t>
    </r>
    <r>
      <rPr>
        <u/>
        <sz val="11"/>
        <rFont val="Calibri"/>
        <family val="2"/>
        <scheme val="minor"/>
      </rPr>
      <t xml:space="preserve">may </t>
    </r>
    <r>
      <rPr>
        <sz val="11"/>
        <rFont val="Calibri"/>
        <family val="2"/>
        <scheme val="minor"/>
      </rPr>
      <t xml:space="preserve">notify the department in writing [WITHIN 15 DAYS AFTER] </t>
    </r>
    <r>
      <rPr>
        <u/>
        <sz val="11"/>
        <rFont val="Calibri"/>
        <family val="2"/>
        <scheme val="minor"/>
      </rPr>
      <t>of</t>
    </r>
    <r>
      <rPr>
        <sz val="11"/>
        <rFont val="Calibri"/>
        <family val="2"/>
        <scheme val="minor"/>
      </rPr>
      <t xml:space="preserve"> a change in mechanical administrator employment or company affiliation </t>
    </r>
    <r>
      <rPr>
        <u/>
        <sz val="11"/>
        <rFont val="Calibri"/>
        <family val="2"/>
        <scheme val="minor"/>
      </rPr>
      <t>with a construction contractor licensed under AS 08.18. Upon notification, the department will discontinue the mechanical administrator assignment to the construction contractor license accordingly</t>
    </r>
    <r>
      <rPr>
        <sz val="11"/>
        <rFont val="Calibri"/>
        <family val="2"/>
        <scheme val="minor"/>
      </rPr>
      <t xml:space="preserve"> [BY SUBMITTING THE CHANGE OF EMPLOYER OR COMPANY AFFILIATION FEE ESTABLISHED IN 12 AAC 02.210 AND A NOTARIZED STATEMENT THAT INCLUDES THE (1) NAME OF THE PREVIOUS COMPANY AND THE DATE EMPLOYMENT OR AFFILIATION ENDED; (2) NAME OF THE NEW COMPANY AND THE DATE EMPLOYMENT OR AFFILIATION ENDED; (3) CONSTRUCTION CONTRACTOR LICENSE NUMBER FOR EACH COMPANY; AND (4) ELECTRICAL ADMINISTRATOR'S LICENSE NUMBER].</t>
    </r>
  </si>
  <si>
    <r>
      <t xml:space="preserve">Amend: "The commissioner may accept an electronic signature on [AN ELECTRONIC RECORD THAT IS FILED] </t>
    </r>
    <r>
      <rPr>
        <u/>
        <sz val="11"/>
        <rFont val="Calibri"/>
        <family val="2"/>
        <scheme val="minor"/>
      </rPr>
      <t>all filings</t>
    </r>
    <r>
      <rPr>
        <sz val="11"/>
        <rFont val="Calibri"/>
        <family val="2"/>
        <scheme val="minor"/>
      </rPr>
      <t xml:space="preserve"> under AS 10, AS 32, or AS 45.50."</t>
    </r>
  </si>
  <si>
    <r>
      <t>Repealing section in brackets - ordering and evaluating the results of laboratory tests relating to drug therapy</t>
    </r>
    <r>
      <rPr>
        <u/>
        <sz val="11"/>
        <rFont val="Calibri"/>
        <family val="2"/>
        <scheme val="minor"/>
      </rPr>
      <t>.</t>
    </r>
    <r>
      <rPr>
        <sz val="11"/>
        <rFont val="Calibri"/>
        <family val="2"/>
        <scheme val="minor"/>
      </rPr>
      <t xml:space="preserve">[, including blood chemistries and cell counts, drug levels in blood, urine, tissue, or other body fluids, and culture and sensitivity tests that are performed in accordance with a written protocol under 12 AAC 52.240.] </t>
    </r>
  </si>
  <si>
    <t>Repeal text in brackets -  confirms on a form provided by the department that the applicant holds a license in another licensing  jurisdiction [and the applicant's license in the other jurisdiction is not suspended, revoked, or otherwise restricted 
except for failure to apply for renewal or failure to obtain mandatory continuing education requirements] Repeal (h) and (i)</t>
  </si>
  <si>
    <t>12 AAC 52.210(1), (4), (8)</t>
  </si>
  <si>
    <r>
      <t>Amend 5102[5]</t>
    </r>
    <r>
      <rPr>
        <u/>
        <sz val="11"/>
        <rFont val="Calibri"/>
        <family val="2"/>
        <scheme val="minor"/>
      </rPr>
      <t>(6)</t>
    </r>
  </si>
  <si>
    <t>CBPL - Pending project</t>
  </si>
  <si>
    <t>CSW - 1</t>
  </si>
  <si>
    <t>CSW - 2</t>
  </si>
  <si>
    <t>CSW - 3</t>
  </si>
  <si>
    <t>CSW - 4</t>
  </si>
  <si>
    <t>MFT - 1</t>
  </si>
  <si>
    <t>MFT - 3</t>
  </si>
  <si>
    <t>MFT - 4</t>
  </si>
  <si>
    <t>PCO - 1</t>
  </si>
  <si>
    <t>PCO - 2</t>
  </si>
  <si>
    <t>PCO - 3</t>
  </si>
  <si>
    <t>PHY - 1</t>
  </si>
  <si>
    <t>PHY -6</t>
  </si>
  <si>
    <t>PSY - 1</t>
  </si>
  <si>
    <t>PSY - 2</t>
  </si>
  <si>
    <t>PSY - 3</t>
  </si>
  <si>
    <t>PSY - 4</t>
  </si>
  <si>
    <t>VET - 1</t>
  </si>
  <si>
    <t>AELS - 1</t>
  </si>
  <si>
    <t>AELS - 2</t>
  </si>
  <si>
    <t>AELS - 3</t>
  </si>
  <si>
    <t>AELS - 5</t>
  </si>
  <si>
    <t>CBPL - 1</t>
  </si>
  <si>
    <t>CBPL - 2</t>
  </si>
  <si>
    <t>CBPL - 3</t>
  </si>
  <si>
    <t>CBPL - 4</t>
  </si>
  <si>
    <t>CBPL - 5</t>
  </si>
  <si>
    <t>CBPL - 6</t>
  </si>
  <si>
    <t>CBPL - 7</t>
  </si>
  <si>
    <t>CBPL - 8</t>
  </si>
  <si>
    <t>CBPL - 9</t>
  </si>
  <si>
    <t>CBPL - 10</t>
  </si>
  <si>
    <t>CBPL - 11</t>
  </si>
  <si>
    <t>CBPL - 12</t>
  </si>
  <si>
    <t>CBPL - 13</t>
  </si>
  <si>
    <t>CBPL - 14</t>
  </si>
  <si>
    <t>CBPL - 15</t>
  </si>
  <si>
    <t>CBPL - 16</t>
  </si>
  <si>
    <t>DBS - 1</t>
  </si>
  <si>
    <t>DBS - 2</t>
  </si>
  <si>
    <t>DBS - 4</t>
  </si>
  <si>
    <t>DBS - 5</t>
  </si>
  <si>
    <t xml:space="preserve">DBS - 3
</t>
  </si>
  <si>
    <t>DOI - 1</t>
  </si>
  <si>
    <t>DOI - 2</t>
  </si>
  <si>
    <t>DOI - 3</t>
  </si>
  <si>
    <t>DOI - 4</t>
  </si>
  <si>
    <t>MCB - 1</t>
  </si>
  <si>
    <t>ABC - 1</t>
  </si>
  <si>
    <t>ABC - 3</t>
  </si>
  <si>
    <t>ABC - 5</t>
  </si>
  <si>
    <t>MCB - 5</t>
  </si>
  <si>
    <t>MCB - 2</t>
  </si>
  <si>
    <t>MCB - 3</t>
  </si>
  <si>
    <t>MCB - 4</t>
  </si>
  <si>
    <t>DCRA - 1</t>
  </si>
  <si>
    <t>DCRA - 5</t>
  </si>
  <si>
    <t>DCRA - 3</t>
  </si>
  <si>
    <t>DCRA - 2</t>
  </si>
  <si>
    <t>INV - 3</t>
  </si>
  <si>
    <t>INV - 4</t>
  </si>
  <si>
    <t>AEA - 1</t>
  </si>
  <si>
    <t>AEA - 2</t>
  </si>
  <si>
    <t>AEA - 3</t>
  </si>
  <si>
    <t>AEA - 4</t>
  </si>
  <si>
    <t>AEA - 5</t>
  </si>
  <si>
    <t>Division of Community and Regional Affairs</t>
  </si>
  <si>
    <t>RCA - 1</t>
  </si>
  <si>
    <t>3 AAC 48.280</t>
  </si>
  <si>
    <t>Public Notice Requirements</t>
  </si>
  <si>
    <t>Current public notice requirements are outdated. The new regulations will improve communication between utilities and ratepayers regarding changes in rates and tariff provisions.</t>
  </si>
  <si>
    <t>Independent Power Producers</t>
  </si>
  <si>
    <t>Update public notice requirements</t>
  </si>
  <si>
    <t>Implement statutory changes</t>
  </si>
  <si>
    <t>The changes within the regulations project are required as a result of
The changes within the regulations project are required as a result of HB 307 passed in 33rd legislature.</t>
  </si>
  <si>
    <t>3 AAC 50.750, 3 AAC 52.470
3 AAC 50.750, 3 AAC 52.470</t>
  </si>
  <si>
    <r>
      <t xml:space="preserve">Amend to say "…approved by the department, without additional action, if </t>
    </r>
    <r>
      <rPr>
        <strike/>
        <sz val="11"/>
        <rFont val="Calibri"/>
        <family val="2"/>
        <scheme val="minor"/>
      </rPr>
      <t xml:space="preserve">the organization submits the information required in (c)(2) of this section and verification that </t>
    </r>
    <r>
      <rPr>
        <sz val="11"/>
        <rFont val="Calibri"/>
        <family val="2"/>
        <scheme val="minor"/>
      </rPr>
      <t>the activity meets the requirements of (a) of this section:"</t>
    </r>
  </si>
  <si>
    <t xml:space="preserve">DCCED Department Totals </t>
  </si>
  <si>
    <t>3 AAC 306.816</t>
  </si>
  <si>
    <t>Accusations</t>
  </si>
  <si>
    <t>Amend 3 AAC 306.816 to allow the tolling of time between an informal conference and notice of defense.</t>
  </si>
  <si>
    <t>The change to 3 AAC 306.816 to include language similar to 3 AAC 305.875 will allow a licensee to toll the time for filing a notice of defense while they're participating informal conferences.  This will protect the appeal rights of licensees while allowing them to negotiate disciplinary conditions before the involvement of OAH.  This reduces administrative effort, reduces costs, and streamlines the disciplinary process.  This has Dept. of Law Matter ID 2025200633 and has support from the Dept. of Law.</t>
  </si>
  <si>
    <t>MCB-1</t>
  </si>
  <si>
    <t>3 AAC 106.100 - 125</t>
  </si>
  <si>
    <t>Power Project Fund</t>
  </si>
  <si>
    <t>Update based on 2024's HB307</t>
  </si>
  <si>
    <t>No additional regulatory requirements</t>
  </si>
  <si>
    <t>AEA - 6</t>
  </si>
  <si>
    <t>Current open regulations project -Update based on 2024's HB307</t>
  </si>
  <si>
    <t>Project opened in 2025</t>
  </si>
  <si>
    <t>AOGCC</t>
  </si>
  <si>
    <t>Current regulations project - 2026</t>
  </si>
  <si>
    <t>20 AAC 25: AOGCC - CCUS Carbon Storage &amp; Class VI Wells</t>
  </si>
  <si>
    <t>Regulates carbon storage and authorizes Class VI well primacy over the EPA</t>
  </si>
  <si>
    <t>Regulations have been adopted by AOGCC and are pending file with Lt. Governor</t>
  </si>
  <si>
    <t>20 AAC 25.055 - .537</t>
  </si>
  <si>
    <t>Various; 20 AAC 25.055 Well Spacing; 20 AAC 25.170 Onshore location clearance; 20 AAC 25.172 Offshore location clearance; 20 AAC 25.280 Workover operations; 20 AAC 25.283 Hydraulic fracturing</t>
  </si>
  <si>
    <t>Various; match revised statute;clarifications; incorporations of public comments</t>
  </si>
  <si>
    <t>31 days</t>
  </si>
  <si>
    <t>Specific: Local Boundary Commission listserv</t>
  </si>
  <si>
    <t xml:space="preserve">31 days </t>
  </si>
  <si>
    <t>3 AAC 110.005-3 AAC 110.990</t>
  </si>
  <si>
    <t>Specific: Made in Alaska program listserv</t>
  </si>
  <si>
    <t>3 AAC 57.005-3 AAC 59.900</t>
  </si>
  <si>
    <t>Specific: Bulk Fuel Loan program listserv</t>
  </si>
  <si>
    <t>3 AAC 161.005-3 AAC 161.900</t>
  </si>
  <si>
    <t>Specific: Municipal Land Trust listserv</t>
  </si>
  <si>
    <t>3 AAC 190.010-3 AAC 190.990</t>
  </si>
  <si>
    <t>Oral and written</t>
  </si>
  <si>
    <t>3 AAC 58</t>
  </si>
  <si>
    <t xml:space="preserve">Tighten qualification standards for being getting an Made in Alaska permit; mandate documentation about use of Alaska resources; implement more site visits and stronger penalties for misuse of emblem; distinguish products based upon where their source raw materials come from; prioritize producers based upon their materials; create financing programs. </t>
  </si>
  <si>
    <t xml:space="preserve">This would increase both the public and administraive burden of the Made in Alaska program, increase regulations, and require statutory changes. </t>
  </si>
  <si>
    <t>written and oral</t>
  </si>
  <si>
    <t xml:space="preserve">Requesting LBC repeal detachment standard requiring newly incorporated area include population be substantially larger than the detached area. </t>
  </si>
  <si>
    <t xml:space="preserve">The Local Boundary Commission chair has requested an advisory opinion from the state ethics attorney on whether two members of the commission that live in the area proposed for detachment should rule on this request, as well as on an impending petition. As of February 11, 2026 the Department of Law had not issued an advisory opinion on the matter and the LBC has not had a chance to reconvene on the subject. </t>
  </si>
  <si>
    <t>3 AAC 190</t>
  </si>
  <si>
    <t>In response to ANCSA amendment, PL 119-23, wanting to ensure that valid existing rights are protected, adequate public notice is conducted, allow residents opportunity for purchase lands prior to reconveyance, and preservation of community accountability and trust integrity.</t>
  </si>
  <si>
    <t>To impletment the ANCSA amendment, PL 119-23, the state proposes to amend and adopt new regulations providing procedures and requirements for the approval of dissolution of the trust by the respective village corporation and village residents, public notice and meeting requirements, with the reconveyances being subject to reservations of valid existng rights and certain exclutions. No proposal is being made that would allow for conveyances by deed directly to other third parties.</t>
  </si>
  <si>
    <t xml:space="preserve">Presently, no conveyances of trust land are made by deed to any interested party. Site control for use of trust land is granted only by lease or easement. The commentor's residence was previously conveyed out of trust. That conveyance is valid and will not be affected by any reconveyance of remaining trust lands to the village corporation. </t>
  </si>
  <si>
    <t xml:space="preserve">Proposed Change:
1. Clarify that Motor Vehicle Service Contracts (MVSC/VSC) are not insurance products and amend the VSC regulations (3 AAC 31.700–3 AAC 31.729) to confirm that no provision of the insurance code applies except AS 21.59.110–.290; and
2. Remove any inapplicable provisions of the insurance code or related regulations from the final version of any official guidance or regulatory material–such as a VSC form filing checklist. 
Issue: SB 132 insurance omnibus bill (2025) required that motor vehicle service contract providers file the MVSC/VSC for prior approval. SCIC, representing the membership, does not like the standard of review (the requirements for form/policy content) the division is applying and wants MVSC review standards to be as minimal as possible. 
</t>
  </si>
  <si>
    <t>Issue: Order R94-02 requires that insurers file rates/form for commercial insurance products. Alaska statutes AS 21.39.040(f) and AS 21.42.120(d) state that the director may, by order, exempt, suspend or modify the requirements for filings and approval of policy forms, documents or rates if the director determines filing or approval is not desirable or necessary for the protection of commercial insurance policyholders or the public. 
Proposed Changes: Suspend Rate and Form Filing Requirements for most specialty commercial insurance products; recommend that Order R94-02, which requires insurers to provide a high-level specificity around (a)-rated risks, be rescinded or modified so that there are no filing requirements of ranges or circumstances.  This change would result in commercial lines modernization for large and sophisticated insureds to address their unique circumstances in Alaska’s unique environment. Lowering market barriers and improving efficiencies through targeted relief from the insurance rate and form filing process for specialty insurance products sold only to businesses and commercial enterprises would increase speed to market for new and innovative insurance products, enhancing competition in the market place for commercial insurance while maintaining review of core commercial insurance products, such as workers’ compensation, commercial automobile insurance and business owners’ multi-peril policies.</t>
  </si>
  <si>
    <t xml:space="preserve">Issue: AS 21.39.220 outlines a file-and-use system for rate changes. It has been reported that filings are routinely treated by the Division as if they were subject to prior approval by issuing objections before reviewing, effectively stopping the statutory clock. Standard objection language delays filings regardless of issue significance, undermining the file-and-use process. The result is that insurers must treat filings as prior approval to avoid implementation delays.
Proposed Change: To remedy this, we encourage the Division to adopt of procedures to fully effectuate the statutory file-and-use scheme. One proposed solution is for Alaska to follow states that outsource reviews to third-party actuarial firms to produce faster, more efficient, and technically sound reviews.
</t>
  </si>
  <si>
    <t xml:space="preserve">Issue: There are several restrictions on auto insurers’ use of potential predictive information in the Administrative Code. Permitting a wide range of predictive factors enables insurers to match rate with risk more accurately, resulting in rates that are actuarial fair and a competitive market that benefits consumers.
Specifically, three provisions of 3 AAC 29.290 place unnecessary and problematic limits on insurers’ use of predictive information in automobile insurance rating. 3 AAC 29.290(a)(1)(A) restricts use of accidents with less than $1000 in damage; (a)(1)(B) restricts use of not-at-fault accidents and comprehensive claims; and subsection 5 limits insurers’ use of excluded drivers.
Recommendation: Remove Restrictions on Use of Accidents and Other Information in Auto Insurance Rating. We recommend that each of these limitations be removed to allow insurers to better price risk and to promote a more competitive auto insurance market.
</t>
  </si>
  <si>
    <t xml:space="preserve">Issue: Alaska under AS 23.30.030 requires workers’ compensation adjusters to be licensed and reside in the state. This requires some insurers to hire independent contractors who can effect settlements. Very few states have such a requirement and in our view it is unnecessary.
Proposed Change: Eliminate Resident Workers’ Compensation Adjuster Requirement
</t>
  </si>
  <si>
    <t>Proposed changes:
Repeal 3 AAC 31.060 (a)(11) initial service of process filing fee of a risk retention group, $1,000; and
(a) (12) annual service of process filing fee for continuation of a risk retention group, $200.
Issue:
The NRRA believes federal preemption applies to a state requiring risk retention groups to pay such fees.</t>
  </si>
  <si>
    <t>Issue: Clarify existing regulatory obligations, clarify existing regulatory obligations, eliminate redundancy, and because the filings have been consolidated down to four quarterly reports.
Proposed changes: We request 3 AAC 25.050 and corresponding BULLETIN B 08-06 be repealed. Also request that 3 AAC 25.090 be repealed or necessary data elements be incorporated in 3 AAC 25.100(b) for regulatory clarity while excluding any data elements that are unnecessary, redundant, can be matched from existing data elements or obtained through other means.
Also, request to revise statutory requirements of AS 21.34.020, outside scope of AO 360.</t>
  </si>
  <si>
    <t xml:space="preserve">Issue: There are a number of areas where the burden of an injury falls disproportionately on the employer, impacting cost and ability to manage the claim.
Proposed changes: There should be discussions about the fraud aspects of the system could be improved.   The bar for holding an employee accountable for misrepresentations and outright lies is incredibly high.  There are also instances where provider fraud occurs (including practicing outside of license areas), but they are still paid for the services.  Additional area that would be of benefit in managing claims would be stronger language requiring providers to provide RTW status at the time of service whenever possible, not 14 days later (or sometimes longer).  </t>
  </si>
  <si>
    <t>Issue: 	The fragile state of the Workers' Comp Division finances results in reduced service related to the management of claims.  Fairbanks office is being closed.
Proposed changes: The revenue sources to the Workers' Comp Division (outside of GF) need to be scrutinized and updated to reflect the current realities and address the past sweeping of funds, and how reduced premiums have reduced the division budget.</t>
  </si>
  <si>
    <t>Second, the License Renewal Process is a Failure of Governance.
●  The Problem: The current framework under 3 AAC 306.055 is arbitrary, punitive, and inefficient.
● The Solution: I strongly urge the Board to overhaul this broken process.
1. Institute a two-year renewal cycle.
2. Mandate a 30-day maximum turnaround for issuing a renewed license after a complete application 
is filed.
3. Restructure penalties to apply only after the August 31st deadline, with a four-week maximum 
before revocation.
●  This overhaul is a direct answer to your solicitation, as it will: 'reduce administrative 
burdens,' 'reduce costs' for licensees and the state, and 'streamline procedures' by providing a rational, predictable timeline.</t>
  </si>
  <si>
    <t>Third, you will put an end to the Violation of Civil Rights and Due Process.
●  The Problem: The term "intoxicated" in 3 AAC 306.310(b)(4) is dangerously undefined. This 
negligence enabled an investigator to misinterpret my documented disability symptoms—symptoms from 
a violent crime—as intoxication, and cite me for it. This is discrimination, plain and simple.
●  The Solution: The necessary action is to define "intoxicated" with a clear, objective, 
evidence-based standard and mandate comprehensive ADA and de-escalation training for all AMCO 
personnel.
●  This action will: 'clarify existing regulatory obligations' and 'provide greater transparency 
with respect to standards,' replacing a subjective opinion with an objective, legal standard.</t>
  </si>
  <si>
    <t>Fourth, you must correct the Due Process Failure in State-Mandated Technology.
●  The Problem: Regulation 3 AAC 306.330 imposes strict liability on licensees for the failures of 
the state-mandated Metrc software. The state cannot mandate a broken system and then profit by 
fining the businesses forced to use it.
●  The Solution: The only rational solution is to institute a 'safe harbor' provision immediately. 
This will establish a formal, non-punitive process for licensees to report and resolve 
technology-driven errors.
● This action is a direct proposal to: 'improve communication procedures' between licensees and 
AMCO, shifting the process from punitive to corrective.</t>
  </si>
  <si>
    <t>Finally, and most importantly, you will establish Total Regulatory Accountability.
●  The Problem: This entire review process, and the Board's deliberations, are at risk of being a 
non-transparent exercise that fails to produce results.
● The Solution:
1.  Corrective Action Plan: As required by Section 4 of Governor's Order 360, any systemic issue 
identified here must be documented in a corrective plan and transmitted to the Governor’s Office.
2. End Secrecy: We call for an amendment to your procedures to require the explicit, written 
consent of the licensee for any executive session concerning their license. This directly answers 
your call to 'provide greater transparency with respect to... decision-making.'
3.  Hold Counsel Accountable: We call for the Board to formally charge the Assistant Attorney 
General with the affirmative duty to advise, on the record, against any Board action that violates 
due process or state law. This is the ultimate tool to 'clarify regulatory obligations' before the 
state is exposed to liability.</t>
  </si>
  <si>
    <t>Our scientists recommend microbial testing specifications that will ensure that medical cannabis plant material and manufactured products are  safe for patients. Due to concerns for public health, the Alaska Marijuana Control Board (AMCB) should draft the cannabis testing regulations, which include those to detect microbial contaminants that reflect ongoing efforts at AOAC International, ASTM International, the United States Pharmacopeia (USP), the Centers of Disease Control and Prevention (CDC), and the United States Food and Drug Administration (FDA) that are consistent with our findings at MGC. Examples are: Examples of pathogens that have caused human illness and even death affiliated with cannabis use are Salmonella species, Shiga toxin producing E. coli (STEC), Aspergillus flavus, A. fumigatus, A. niger, and A. terreus [</t>
  </si>
  <si>
    <t>Amend 3 AAC 306.645(b)(2) (table referenced that lists microbial testing for listed substances and action amounts)  Our first recommendation is requiring testing to detect the fourth Aspergillus human pathogen - Aspergillus terreus that has been associated with cannabis use for marijuana, retail marijuana products, and water- &amp; food-based concentrates (listed in the table above). All of the previously mentioned products could be administered through the inhalation route via combustion of a blunt, a vape pen, or a nebulizer, such as a volcano. The United States Pharmacopeia (USP) stated that “Many states with legalized cannabis markets now require that all cannabis goods intended for consumption by inhalation be tested for the four pathogenic Aspergillus species (A. flavus, A. fumigatus, A. niger, and A. terreus). When inhaled, all four of these species are known to cause a variety of immune lung disorders, ranging from asthma, allergic bronchopulmonary aspergillosis, and hypersensitivity pneumonitis to invasive and life-threatening systemic fungal infections in immunocompromised hosts.” [31]</t>
  </si>
  <si>
    <t>AOG - 1</t>
  </si>
  <si>
    <t>AOG - 2</t>
  </si>
  <si>
    <t>Corporate Agencies Granted Extension Requests</t>
  </si>
  <si>
    <t>Date Reform Plan Is Due</t>
  </si>
  <si>
    <t>May 2026</t>
  </si>
  <si>
    <t xml:space="preserve">I write as a stakeholder with the recommendation that the Board consider eliminating or consolidating the following regulations applicable to Advanced Practice Registered Nurses (APRNs):
12 AAC 44.460 – Preceptorships, and
12 AAC 44.610 – 44.630 – Continuing Competency Requirements.
My recommendation is grounded in the following rationale; Alignment with AO 360: reducing outdated, redundant or burdensome rules
The two regulation sets in question appear to satisfy the “redundancy” criterion:
-Continuing competency sections (44.610‑44.630): Overlap with the continuing education/maintenance requirements imposed by national certifying bodies for APRNs.
-Preceptorship regulation (44.460): Imposes administrative steps for students in out-of-state or hybrid programs that are not aligned with modern educational infrastructure.
Specific issues with 12 AAC 44.460 and 12 AAC 44.610‑44.630:
Preceptorship regulation (12 AAC 44.460):
-Does not reflect modern APRN educational models (online, hybrid, multi‑state).
-Disproportionately affects students choosing programs other than the University of Alaska, which may not meet demand and may require out-of-state tuition for those not resident in Alaska ≥2 years.
Continuing competency regulations (12 AAC 44.610‑44.630):
-APRNs already subject to national board certification maintain CE requirements that are as stringent or more stringent than state rules.
In conclusion, eliminating or consolidating 12 AAC 44.460 and 12 AAC 44.610‑44.630 would reduce regulatory burden, improve operational efficiency, support APRN educational access, and align with audit findings and AO 360’s reform directive—while maintaining public protection in nursing practice.
Thank you for your consideration of these recommendations. I welcome the opportunity to provide further information or participate in stakeholder discussions.
</t>
  </si>
  <si>
    <t xml:space="preserve">Realize they need to have more conversation about difference between statutes and regulations. Want to make sure that people have access to consistent, healthy, safe services throughout the state. Need more work around that. 
All changes interested in making are all in statute: reduce overhead burden for Medicaid providers in realm of doing self-audits which are at RN own expense which is very burdensome and does not improve care.
Create equal playing field in all healthcare professions delivering the same services - should all be paid the same. Recognizes that this is all in statute, not regulation. </t>
  </si>
  <si>
    <t>Said the Board of Public Accountancy has already exceeded AO 360’s goals by modernizing CPA licensure—removing the extra 30-credit requirement and creating a bachelor’s degree plus two-year experience pathway effective 2026—reducing barriers while maintaining strong public protection.</t>
  </si>
  <si>
    <t>Encourages the division to maintain the consumers protections in 3 AAC 21.010 – 3 AAC 21.946, 3 AAC 26.010 - 3 AAC 26.899, 3 AAC 28.010 - 3 AAC 28.989; to maintain the Alaska Reinsurance Program which provides stability to the individual market; and when addressing affordability, to regarding affordablity, be careful about removing consumer protections to reduce regulatory burden that may lead to short-term savings but long-term costs to consumers if market stability and coverage quality are compromised.</t>
  </si>
  <si>
    <t>Encouraged AEA to review its regulatory framework for opportunities to improve clarity and efficiency. The feedback focused on supporting local governments and aligning regulations with current operational realities.</t>
  </si>
  <si>
    <t>Recommended modernizing administrative processes and enhancing transparency within AEA’s regulatory structure. Their comment emphasized streamlining procedures and improving communication for stakeholders.</t>
  </si>
  <si>
    <t>To align with industry standards and trends identified as being taken by other states and territories amend the entire table at 3 AAC 306.645(b)(2) for microbiological testing of marijuana, retail marijuana products, and water-&amp; food-based concentrates as follows:    (REFER TO TABLE PAGE 3 IN WRITTEN COMMENTS)</t>
  </si>
  <si>
    <t>To align with industry standards and trends identified as being taken by other states and territories amend the entire table at 3 AAC 306.645(b)(2) for microbiological testing of infused edibles as follows:    (REFER TO TABLE PAGE 4 IN WRITTEN COMMENTS- table labelled 'For MICROBIOLOGICAL TESTING OF INFUSED EDIBLES')</t>
  </si>
  <si>
    <t>To align with industry standards and trends identified as being taken by other states and territories amend the entire table at 3 AAC 306.645(b)(2) for microbiological testing of infused non-edibles as follows:    (REFER TO TABLE PAGE 4 IN WRITTEN COMMENTS- table labelled 'For MICROBIOLOGICAL TESTING OF INFUSED NON-EDIBLES')</t>
  </si>
  <si>
    <t>Increase the sample testing size. As cannabis prices fall, a 10-gram test amount may become necessary to address sampling challenges.  Since the maximum batch size for taking samples for subsequent compliance and/or retention testing is 10 lbs.  If a lab tests a 1 gram from a 10-pound batch (1 gram from 4,536 grams), this test sample size increases the risk of sample bias.  Contaminants like bacteria or fungi in a sample are often not evenly distributed throughout a batch test sample.  In a 1-gram sample for testing, there's a higher likelihood that no pathogen is present in the small portion tested, even if it exists elsewhere in the batch. Therefore, MGC suggests larger sample testing size (10 or 25 grams) to enhance one’s probability of capturing a more representative portion of the entire batch, reducing the chance of missing contaminated areas.</t>
  </si>
  <si>
    <t xml:space="preserve">3 AAC 306.380 walk up or drive through exterior pick up regulations should be amended to remove the age limit for who is allowed to be in the vehicle and remove verbiage of it being a parent or guardian. This is overreaching and should be removed.  Also, infants/children on premises should be allowed especially for employee's children.  Workers should be able to have their children on premises. </t>
  </si>
  <si>
    <t>Fundamentally disagrees with this AOC and believes that its enactment is to the greater detriment of Alaskans. Partially Remove: 3 AAC 305.145. License and endorsement application and biennial fees.(a) A nonrefundable application fee of $500 must accompany an application for a (1) new license; (2) new license with one or more endorsements; (3) transfer of an existing license to another location; or (4) a transfer of an existing license or an existing license with one or more endorsements to another person. [(b) A non-refundable application fee of $300 must accompany an application to renew a license or a license with one or more endorsements.] Benefit: Remove excessive fee structure to existing licensees.  Does not benefit commerce, public health, or public safety.</t>
  </si>
  <si>
    <r>
      <rPr>
        <b/>
        <sz val="11"/>
        <rFont val="Calibri"/>
        <family val="2"/>
        <scheme val="minor"/>
      </rPr>
      <t>Remove</t>
    </r>
    <r>
      <rPr>
        <sz val="11"/>
        <rFont val="Calibri"/>
        <family val="2"/>
        <scheme val="minor"/>
      </rPr>
      <t>:3 AAC 305.680. Keg registration.</t>
    </r>
    <r>
      <rPr>
        <b/>
        <sz val="11"/>
        <rFont val="Calibri"/>
        <family val="2"/>
        <scheme val="minor"/>
      </rPr>
      <t xml:space="preserve"> Benefit</t>
    </r>
    <r>
      <rPr>
        <sz val="11"/>
        <rFont val="Calibri"/>
        <family val="2"/>
        <scheme val="minor"/>
      </rPr>
      <t>: AS 04 clearly gives the AMCO Director discretion on how the tag system should work. Much of 3 AAC.305.680 restates statute, is overly detailed, and does not benefit commerce, public health, or public safety.</t>
    </r>
  </si>
  <si>
    <t>12 AAC 70.100</t>
  </si>
  <si>
    <t>Board of Certified Real Estate Appraisers</t>
  </si>
  <si>
    <t>Requirements for a general real estate appraiser certification by examination</t>
  </si>
  <si>
    <t>Adopt the Real Property Appraiser Qualification Criteria set forth by the Appraisal Qualification Board (AQB) by reference, and adjust the requirements within this section accordingly, if applicable.</t>
  </si>
  <si>
    <t xml:space="preserve">Federal law requires our license requirements align with this criteria; the board has received findings in it's recent federal audits due to inconsistencies between it's regulations and the criteria.
</t>
  </si>
  <si>
    <t>12 AAC 70.106</t>
  </si>
  <si>
    <t xml:space="preserve">Requirements for a general or residential real estate appraiser certification by reciprocity </t>
  </si>
  <si>
    <t>12 AAC 70.107</t>
  </si>
  <si>
    <t>Requirements for a institutional real estate appraiser certification by examination</t>
  </si>
  <si>
    <t>12 AAC 70.108</t>
  </si>
  <si>
    <t>Work experience requirements for a real estate appraiser certification</t>
  </si>
  <si>
    <t>Repeal (a) and (b). Replace with a requirement for an applicant for certification as a real estate appraiser to submit verification of work experience hours as described in the AQB's Real Property Appraiser Qualification Criteria.</t>
  </si>
  <si>
    <t>(a) and (b) are redundant and unnecessary once the federal criteria is adopted; and adopting the criteria ensures Alaska law aligns with federal requirements.</t>
  </si>
  <si>
    <t>12 AAC 70.110(a)</t>
  </si>
  <si>
    <t xml:space="preserve">Criteria for the approved verification of an applicant's work experience </t>
  </si>
  <si>
    <t>Adjust the requirement to comply with the AQB's Real Property Appraiser Qualification Criteria.</t>
  </si>
  <si>
    <t>Adopting the criteria ensures Alaska law aligns with federal requirements.</t>
  </si>
  <si>
    <t>12 AAC 70.115</t>
  </si>
  <si>
    <t>Education requirements for a real estate appraiser certification</t>
  </si>
  <si>
    <t>Repeal entire section. Replace with requirement for an application to document satisfactory completion of education as required by the AQB's Real Property Appraiser Qualification Criteria.</t>
  </si>
  <si>
    <t>Replacing existing requirements with the requirements in the federal criteria aligns Alaska law with federal requirements.</t>
  </si>
  <si>
    <t>12 AAC 70.120</t>
  </si>
  <si>
    <t>Requirements for an application for certification as a general or residential real estate appraiser certification by endorsement</t>
  </si>
  <si>
    <t>12 AAC 70.130(a)</t>
  </si>
  <si>
    <t>Requires an applicant to have passed an examination within 24 months of applying for a certification by examination.</t>
  </si>
  <si>
    <t>Remove the 24-month requirement.</t>
  </si>
  <si>
    <t xml:space="preserve">Removes a barrier to licensure.
</t>
  </si>
  <si>
    <t>12 AAC 70.130(c)</t>
  </si>
  <si>
    <t>Invalidates exam scores after 24 months</t>
  </si>
  <si>
    <t>12 AAC 70.135</t>
  </si>
  <si>
    <t>Requirements for a temporary military courtesy license</t>
  </si>
  <si>
    <t>This section does not have any additional requirements beyond what's in centralized statute/regulation and is therefore unnecessry and reudundant.</t>
  </si>
  <si>
    <t>12 AAC 70.160</t>
  </si>
  <si>
    <t>Requirements for a real estate appraisal management company registration</t>
  </si>
  <si>
    <t>12 AAC 70.220</t>
  </si>
  <si>
    <t>Requirements on continuing education hours required for renewal</t>
  </si>
  <si>
    <t>Repeal entire section. Replace with a requirement for an applicant who has been licensed at least two years to complete continuing education required by the AQB's Real Property Appraiser Qualification Criteria.</t>
  </si>
  <si>
    <t xml:space="preserve">Removes confusing requirements, unnecssary redundancy, and aligns Alaska's laws with federal requirements.
</t>
  </si>
  <si>
    <t>12 AAC 70.935</t>
  </si>
  <si>
    <t>Requirements for supervision of a trainee appraiser.</t>
  </si>
  <si>
    <t>Repeal entire section. Replace with a requirements for supervisors to comply with the AQB's Real Property Appraiser Qualification Criteria.</t>
  </si>
  <si>
    <t>APR-1</t>
  </si>
  <si>
    <t>Alcohol and Marjuana Control Office</t>
  </si>
  <si>
    <r>
      <t xml:space="preserve">Recommendation concerns the allowable methods to detect these recommended 10 human pathogens for the different sample types, which should be molecular detection. In light of advancements in laboratory technology and the critical need for accurate and timely pathogen detection, MGC recommends that the AMCB allow molecular testing methods, such as qPCR and other DNA-based assays, as validated technologies for specific cannabis pathogen testing.   Molecular methods offer significant advantages over traditional agar plating, which includes greater specificity &amp; sensitivity for detecting the human pathogenic species of Aspergillus, Salmonella, and Shiga-toxin producing E. coli (STEC), Candida, Pseudomonas, and Staphylococcus. These methods can provide results in hours rather than days, enhancing safety by enabling faster decision-making in product release, and reducing the risk of contaminated products reaching consumers. The adoption of molecular methods will align Alaska’s cannabis  testing regulations with those in other highly regulated industries, such as food and pharmaceuticals, which already leverage these tools to ensure product safety. By allowing for molecular testing, Alaska can strengthen its public health protections, support innovation in its testing labs, and streamline the regulatory compliance process for cannabis producers and testing facilities. </t>
    </r>
    <r>
      <rPr>
        <i/>
        <sz val="11"/>
        <color theme="1"/>
        <rFont val="Calibri"/>
        <family val="2"/>
        <scheme val="minor"/>
      </rPr>
      <t xml:space="preserve"> Further written comment provides the justifications for using the testing methods recommended including references (Standard Method Performance Requirements), goals of the working group AOAC's CASP Microbial Contaminants Working Group, and further refences (see written comment)</t>
    </r>
  </si>
  <si>
    <r>
      <t xml:space="preserve">Because of major disadvantages of using plating methods to detect specific bacterial and fungal pathogens- a rule must tbe adopted that reads:  An AOAC Certified Performance Tested Method (PTM) that has an enrichment step with a minimum of sixteen hours (16 hrs) of incubation.   </t>
    </r>
    <r>
      <rPr>
        <i/>
        <sz val="11"/>
        <color theme="1"/>
        <rFont val="Calibri"/>
        <family val="2"/>
        <scheme val="minor"/>
      </rPr>
      <t>(All major disadvantages are outlined in written comment and support the recommendation to add the above noted rule).</t>
    </r>
  </si>
  <si>
    <r>
      <t xml:space="preserve">Implement Species-Specific Testing in Phases: Transitioning to species-specific pathogen testing should follow a phased approach to ensure accuracy, minimize disruption to the cannabis industry, and allow sufficient time for assay development and validation by method developers. These pathogen recommendations are grounded in clinical literature that highlights the potential harm posed by certain cannabis-associated microbes. Prevalence data has been sourced from Simon Fraser University (British Columbia, Canada) and Kannapedia.net, which catalog over 2,200 microbiomes of bacterial, fungal, and viral DNA found on cannabis tissues across the U.S. This data has identified and prioritized the most relevant pathogens for cannabis safety, which supports the need for a targeted testing approach.  
This phased strategy will enable Alaska to adopt pathogen testing protocols that are more clinically relevant, focused on consumer safety, and aligned with best practices from other states. Species-specific testing truly protects consumers by differentiating between thousands of non-harmful fungi and molds that pose no risk. California and 23 other US jurisdictions have already adopted this modern approach, which mirrors the protocols used in hospitals to rapidly diagnose multiple pathogens using extensive PCR-based platforms for gastrointestinal and respiratory diseases. By adopting this methodology, Alaska can ensure a more accurate and safety-focused testing regime.   Phase 2 - Future Considerations - The following pathogens have been found on cannabis and known to cause clinical harm. </t>
    </r>
    <r>
      <rPr>
        <i/>
        <sz val="11"/>
        <color theme="1"/>
        <rFont val="Calibri"/>
        <family val="2"/>
        <scheme val="minor"/>
      </rPr>
      <t xml:space="preserve">Dr. Hom outlines (see written comment) 10 additional pathogens the testing of which might be 'phased in' in the future. </t>
    </r>
  </si>
  <si>
    <r>
      <t>Support of Alaska’s adoption of the</t>
    </r>
    <r>
      <rPr>
        <b/>
        <sz val="11"/>
        <color theme="1"/>
        <rFont val="Calibri"/>
        <family val="2"/>
        <scheme val="minor"/>
      </rPr>
      <t xml:space="preserve"> International Intoxicating Cannabinoid Product Symbol (IICPS)</t>
    </r>
    <r>
      <rPr>
        <sz val="11"/>
        <color theme="1"/>
        <rFont val="Calibri"/>
        <family val="2"/>
        <scheme val="minor"/>
      </rPr>
      <t xml:space="preserve">, which is defined by the consensus standard ASTM D8441/D8441M. 
Of course, Alaska presently does not require a product symbol for cannabis or intoxicating hemp products. However, adoption of the IICPS was proposed in two AMCO memos in 2021 and 2022, which are attached here. We support the essence of those memos and urge their implementation now. The need for a universal cannabinoid product symbol is clear. To prevent accidental ingestion by adults and (especially) children, cannabis product packages should bear a symbol that enables people of all ages and backgrounds to identify intoxicating cannabinoids with a quick glance at a product package. To facilitate recognition and promote future interstate commerce, a well-designed cannabis product symbol should be harmonized across regional, state, and national borders, transcending language and culture.......The 2022 AMCO memo suggested specific text for use on Alaska’s cannabis products, illustrated here for light and dark backgrounds: </t>
    </r>
    <r>
      <rPr>
        <b/>
        <sz val="11"/>
        <color theme="1"/>
        <rFont val="Calibri"/>
        <family val="2"/>
        <scheme val="minor"/>
      </rPr>
      <t xml:space="preserve"> (see written comment for illustrations) </t>
    </r>
    <r>
      <rPr>
        <sz val="11"/>
        <color theme="1"/>
        <rFont val="Calibri"/>
        <family val="2"/>
        <scheme val="minor"/>
      </rPr>
      <t>With or without supplemental text, the IICPS may be used by AMCO and other Alaska regulatory authorities as a cannabis product symbol free of charge, in perpetuity, as long as the symbol itself is not modified...... 
Please find attached two additional documents for your review:</t>
    </r>
    <r>
      <rPr>
        <b/>
        <sz val="11"/>
        <color theme="1"/>
        <rFont val="Calibri"/>
        <family val="2"/>
        <scheme val="minor"/>
      </rPr>
      <t xml:space="preserve"> (see written comment for additional supporting documents) </t>
    </r>
    <r>
      <rPr>
        <sz val="11"/>
        <color theme="1"/>
        <rFont val="Calibri"/>
        <family val="2"/>
        <scheme val="minor"/>
      </rPr>
      <t xml:space="preserve">1.	An IICPS infographic
2.	A letter signed by 22 stakeholder organizations supporting universal adoption of the IICPS    </t>
    </r>
  </si>
  <si>
    <r>
      <t xml:space="preserve">Will follow up with complete written regulation comments. First section is related to the requirement of reporting of loans over $500K. When fixed amount is identified in regulations, it goes quickly out of date. Suggests complete repeal.
</t>
    </r>
    <r>
      <rPr>
        <sz val="11"/>
        <rFont val="Calibri"/>
        <family val="2"/>
        <scheme val="minor"/>
      </rPr>
      <t>Branch</t>
    </r>
    <r>
      <rPr>
        <sz val="11"/>
        <color rgb="FFFF0000"/>
        <rFont val="Calibri"/>
        <family val="2"/>
        <scheme val="minor"/>
      </rPr>
      <t xml:space="preserve"> </t>
    </r>
    <r>
      <rPr>
        <sz val="11"/>
        <color theme="1"/>
        <rFont val="Calibri"/>
        <family val="2"/>
        <scheme val="minor"/>
      </rPr>
      <t>Bank process needs to be more cost effective and efficient. WY, MT as examples are extremely efficient and cost effective. Wants to be competative with these states. Wants a shorter application time frame.
Wants to renew concern with borrowing limits not being in line with national rules.  
Division Note:  See written letter dated 10-30-2025.  Comments provided below.</t>
    </r>
  </si>
  <si>
    <r>
      <rPr>
        <sz val="11"/>
        <color indexed="63"/>
        <rFont val="Calibri"/>
        <family val="2"/>
        <scheme val="minor"/>
      </rPr>
      <t xml:space="preserve">First, the Board must end its complicity in the Coercive Misuse of Municipal Authority.
</t>
    </r>
    <r>
      <rPr>
        <sz val="11"/>
        <color indexed="8"/>
        <rFont val="Calibri"/>
        <family val="2"/>
        <scheme val="minor"/>
      </rPr>
      <t xml:space="preserve">●    </t>
    </r>
    <r>
      <rPr>
        <sz val="11"/>
        <color indexed="63"/>
        <rFont val="Calibri"/>
        <family val="2"/>
        <scheme val="minor"/>
      </rPr>
      <t xml:space="preserve">The Problem: Anchorage Municipal Code 10.80.080(B)(6) is being weaponized to hold state-issued licenses hostage over unrelated civil debts. This is an abuse of power that this Board enables.
</t>
    </r>
    <r>
      <rPr>
        <sz val="11"/>
        <color indexed="8"/>
        <rFont val="Calibri"/>
        <family val="2"/>
        <scheme val="minor"/>
      </rPr>
      <t xml:space="preserve">●    </t>
    </r>
    <r>
      <rPr>
        <sz val="11"/>
        <color indexed="63"/>
        <rFont val="Calibri"/>
        <family val="2"/>
        <scheme val="minor"/>
      </rPr>
      <t xml:space="preserve">The Solution: It is imperative that the Board amend 3 AAC 306.055 to prohibit municipal objections based on any grounds </t>
    </r>
    <r>
      <rPr>
        <i/>
        <sz val="11"/>
        <color indexed="63"/>
        <rFont val="Calibri"/>
        <family val="2"/>
        <scheme val="minor"/>
      </rPr>
      <t xml:space="preserve">other </t>
    </r>
    <r>
      <rPr>
        <sz val="11"/>
        <color indexed="63"/>
        <rFont val="Calibri"/>
        <family val="2"/>
        <scheme val="minor"/>
      </rPr>
      <t xml:space="preserve">than direct compliance with marijuana-specific ordinances.
</t>
    </r>
    <r>
      <rPr>
        <sz val="11"/>
        <color indexed="8"/>
        <rFont val="Calibri"/>
        <family val="2"/>
        <scheme val="minor"/>
      </rPr>
      <t xml:space="preserve">●    </t>
    </r>
    <r>
      <rPr>
        <sz val="11"/>
        <color indexed="63"/>
        <rFont val="Calibri"/>
        <family val="2"/>
        <scheme val="minor"/>
      </rPr>
      <t>This action directly answers your call to: 'clarify interagency roles' by establishing a
firm, legal boundary on municipal authority.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</si>
</sst>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
    <numFmt numFmtId="165" formatCode="[$-409]mmm\-yy;@"/>
  </numFmts>
  <fonts count="34" x14ac:knownFonts="1">
    <font>
      <sz val="11"/>
      <color theme="1"/>
      <name val="Calibri"/>
      <family val="2"/>
      <scheme val="minor"/>
    </font>
    <font>
      <sz val="11"/>
      <color theme="1"/>
      <name val="Calibri"/>
      <family val="2"/>
      <scheme val="minor"/>
    </font>
    <font>
      <b/>
      <sz val="14"/>
      <color theme="1"/>
      <name val="Calibri"/>
      <family val="2"/>
      <scheme val="minor"/>
    </font>
    <font>
      <i/>
      <sz val="11"/>
      <color theme="1"/>
      <name val="Calibri"/>
      <family val="2"/>
      <scheme val="minor"/>
    </font>
    <font>
      <sz val="11"/>
      <color theme="1"/>
      <name val="Calibri"/>
      <family val="2"/>
      <scheme val="minor"/>
    </font>
    <font>
      <sz val="14"/>
      <color theme="1"/>
      <name val="Calibri"/>
      <family val="2"/>
      <scheme val="minor"/>
    </font>
    <font>
      <b/>
      <sz val="11"/>
      <color theme="1"/>
      <name val="Calibri"/>
      <family val="2"/>
      <scheme val="minor"/>
    </font>
    <font>
      <sz val="11"/>
      <color theme="1"/>
      <name val="Calibri"/>
      <family val="2"/>
    </font>
    <font>
      <sz val="11"/>
      <name val="Calibri"/>
      <family val="2"/>
      <scheme val="minor"/>
    </font>
    <font>
      <sz val="11"/>
      <name val="Calibri"/>
      <family val="2"/>
    </font>
    <font>
      <sz val="12"/>
      <color theme="1"/>
      <name val="Calibri"/>
      <family val="2"/>
      <scheme val="minor"/>
    </font>
    <font>
      <b/>
      <sz val="11"/>
      <color rgb="FF000000"/>
      <name val="Calibri"/>
      <family val="2"/>
    </font>
    <font>
      <b/>
      <sz val="11"/>
      <color theme="1"/>
      <name val="Calibri"/>
      <family val="2"/>
    </font>
    <font>
      <sz val="11"/>
      <color rgb="FF000000"/>
      <name val="Calibri"/>
      <family val="2"/>
    </font>
    <font>
      <b/>
      <sz val="14"/>
      <color rgb="FF000000"/>
      <name val="Calibri"/>
      <family val="2"/>
    </font>
    <font>
      <b/>
      <sz val="14"/>
      <name val="Calibri"/>
      <family val="2"/>
      <scheme val="minor"/>
    </font>
    <font>
      <i/>
      <sz val="12"/>
      <name val="Calibri"/>
      <family val="2"/>
      <scheme val="minor"/>
    </font>
    <font>
      <b/>
      <sz val="11"/>
      <name val="Calibri"/>
      <family val="2"/>
      <scheme val="minor"/>
    </font>
    <font>
      <sz val="8"/>
      <name val="Calibri"/>
      <family val="2"/>
      <scheme val="minor"/>
    </font>
    <font>
      <sz val="11"/>
      <color rgb="FFFF0000"/>
      <name val="Calibri"/>
      <family val="2"/>
      <scheme val="minor"/>
    </font>
    <font>
      <sz val="10"/>
      <color rgb="FF000000"/>
      <name val="Times New Roman"/>
      <family val="1"/>
    </font>
    <font>
      <sz val="11"/>
      <color rgb="FF000000"/>
      <name val="Calibri"/>
      <family val="2"/>
      <scheme val="minor"/>
    </font>
    <font>
      <sz val="11"/>
      <name val="Segoe UI"/>
      <family val="2"/>
    </font>
    <font>
      <u/>
      <sz val="11"/>
      <name val="Calibri"/>
      <family val="2"/>
      <scheme val="minor"/>
    </font>
    <font>
      <strike/>
      <sz val="11"/>
      <name val="Calibri"/>
      <family val="2"/>
      <scheme val="minor"/>
    </font>
    <font>
      <sz val="14"/>
      <name val="Calibri"/>
      <family val="2"/>
      <scheme val="minor"/>
    </font>
    <font>
      <i/>
      <sz val="11"/>
      <name val="Calibri"/>
      <family val="2"/>
      <scheme val="minor"/>
    </font>
    <font>
      <sz val="12"/>
      <color rgb="FF000000"/>
      <name val="Calibri"/>
      <family val="2"/>
      <scheme val="minor"/>
    </font>
    <font>
      <sz val="10"/>
      <color theme="1"/>
      <name val="Calibri"/>
      <family val="2"/>
      <scheme val="minor"/>
    </font>
    <font>
      <sz val="10.5"/>
      <color theme="1"/>
      <name val="Calibri"/>
      <family val="2"/>
      <scheme val="minor"/>
    </font>
    <font>
      <sz val="11"/>
      <color indexed="63"/>
      <name val="Calibri"/>
      <family val="2"/>
      <scheme val="minor"/>
    </font>
    <font>
      <sz val="11"/>
      <color indexed="8"/>
      <name val="Calibri"/>
      <family val="2"/>
      <scheme val="minor"/>
    </font>
    <font>
      <i/>
      <sz val="11"/>
      <color indexed="63"/>
      <name val="Calibri"/>
      <family val="2"/>
      <scheme val="minor"/>
    </font>
    <font>
      <sz val="10"/>
      <name val="Calibri"/>
      <family val="2"/>
      <scheme val="minor"/>
    </font>
  </fonts>
  <fills count="14">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rgb="FFFAE2D5"/>
        <bgColor indexed="64"/>
      </patternFill>
    </fill>
    <fill>
      <patternFill patternType="solid">
        <fgColor rgb="FFD9F2D0"/>
        <bgColor indexed="64"/>
      </patternFill>
    </fill>
    <fill>
      <patternFill patternType="solid">
        <fgColor rgb="FFFFFF00"/>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rgb="FFE6E6E6"/>
      </left>
      <right style="thin">
        <color rgb="FFE6E6E6"/>
      </right>
      <top style="thin">
        <color rgb="FFE6E6E6"/>
      </top>
      <bottom style="thin">
        <color rgb="FFE6E6E6"/>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5">
    <xf numFmtId="0" fontId="0" fillId="0" borderId="0"/>
    <xf numFmtId="9" fontId="4" fillId="0" borderId="0" applyFont="0" applyFill="0" applyBorder="0" applyAlignment="0" applyProtection="0"/>
    <xf numFmtId="43" fontId="1" fillId="0" borderId="0" applyFont="0" applyFill="0" applyBorder="0" applyAlignment="0" applyProtection="0"/>
    <xf numFmtId="0" fontId="20" fillId="0" borderId="0"/>
    <xf numFmtId="9" fontId="1" fillId="0" borderId="0" applyFont="0" applyFill="0" applyBorder="0" applyAlignment="0" applyProtection="0"/>
  </cellStyleXfs>
  <cellXfs count="187">
    <xf numFmtId="0" fontId="0" fillId="0" borderId="0" xfId="0"/>
    <xf numFmtId="0" fontId="10" fillId="0" borderId="0" xfId="0" applyFont="1" applyAlignment="1">
      <alignment vertical="top" wrapText="1"/>
    </xf>
    <xf numFmtId="0" fontId="12" fillId="6" borderId="3" xfId="0" applyFont="1" applyFill="1" applyBorder="1" applyAlignment="1">
      <alignment horizontal="center" vertical="center" wrapText="1"/>
    </xf>
    <xf numFmtId="0" fontId="0" fillId="0" borderId="0" xfId="0" applyAlignment="1">
      <alignment horizontal="left" vertical="top" wrapText="1"/>
    </xf>
    <xf numFmtId="14" fontId="0" fillId="0" borderId="0" xfId="0" applyNumberFormat="1" applyAlignment="1">
      <alignment horizontal="left" vertical="top" wrapText="1"/>
    </xf>
    <xf numFmtId="0" fontId="5" fillId="0" borderId="0" xfId="0" applyFont="1"/>
    <xf numFmtId="0" fontId="7" fillId="4" borderId="3" xfId="0" applyFont="1" applyFill="1" applyBorder="1" applyAlignment="1">
      <alignment horizontal="center" vertical="center" wrapText="1"/>
    </xf>
    <xf numFmtId="0" fontId="11" fillId="11" borderId="3"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7" fillId="0" borderId="1" xfId="0" applyFont="1" applyBorder="1" applyAlignment="1">
      <alignment horizontal="center" vertical="center" wrapText="1"/>
    </xf>
    <xf numFmtId="3" fontId="7" fillId="6" borderId="1" xfId="0" applyNumberFormat="1" applyFont="1" applyFill="1" applyBorder="1" applyAlignment="1">
      <alignment horizontal="center" vertical="center" wrapText="1"/>
    </xf>
    <xf numFmtId="9" fontId="7" fillId="0" borderId="1" xfId="0" applyNumberFormat="1" applyFont="1" applyBorder="1" applyAlignment="1">
      <alignment horizontal="center" vertical="center" wrapText="1"/>
    </xf>
    <xf numFmtId="0" fontId="7" fillId="6" borderId="1" xfId="0" applyFont="1" applyFill="1" applyBorder="1" applyAlignment="1">
      <alignment horizontal="center" vertical="center" wrapText="1"/>
    </xf>
    <xf numFmtId="9" fontId="7" fillId="0" borderId="2" xfId="0" applyNumberFormat="1" applyFont="1" applyBorder="1" applyAlignment="1">
      <alignment horizontal="center" vertical="center" wrapText="1"/>
    </xf>
    <xf numFmtId="9" fontId="7" fillId="0" borderId="1" xfId="1" applyFont="1" applyBorder="1" applyAlignment="1">
      <alignment horizontal="center" vertical="center" wrapText="1"/>
    </xf>
    <xf numFmtId="3" fontId="0" fillId="0" borderId="0" xfId="0" applyNumberFormat="1" applyAlignment="1">
      <alignment horizontal="center" vertical="center"/>
    </xf>
    <xf numFmtId="3" fontId="7"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3" fontId="0" fillId="0" borderId="1" xfId="0" applyNumberFormat="1" applyBorder="1" applyAlignment="1">
      <alignment horizontal="center" vertical="center"/>
    </xf>
    <xf numFmtId="9" fontId="0" fillId="0" borderId="1" xfId="1" applyFont="1" applyBorder="1" applyAlignment="1">
      <alignment horizontal="center" vertical="center"/>
    </xf>
    <xf numFmtId="3" fontId="0" fillId="0" borderId="11" xfId="0" applyNumberFormat="1" applyBorder="1" applyAlignment="1">
      <alignment horizontal="center" vertical="center"/>
    </xf>
    <xf numFmtId="3" fontId="0" fillId="0" borderId="2" xfId="0" applyNumberFormat="1" applyBorder="1" applyAlignment="1">
      <alignment horizontal="center" vertical="center"/>
    </xf>
    <xf numFmtId="9" fontId="13" fillId="11" borderId="12" xfId="0" applyNumberFormat="1" applyFont="1" applyFill="1" applyBorder="1" applyAlignment="1">
      <alignment horizontal="center" vertical="center" wrapText="1"/>
    </xf>
    <xf numFmtId="9" fontId="13" fillId="11" borderId="11" xfId="0" applyNumberFormat="1" applyFont="1" applyFill="1" applyBorder="1" applyAlignment="1">
      <alignment horizontal="center" vertical="center" wrapText="1"/>
    </xf>
    <xf numFmtId="3" fontId="0" fillId="6" borderId="1" xfId="0" applyNumberFormat="1" applyFill="1" applyBorder="1" applyAlignment="1">
      <alignment horizontal="center" vertical="center"/>
    </xf>
    <xf numFmtId="9" fontId="13" fillId="11" borderId="1" xfId="1" applyFont="1" applyFill="1" applyBorder="1" applyAlignment="1">
      <alignment horizontal="center" vertical="center" wrapText="1"/>
    </xf>
    <xf numFmtId="0" fontId="15"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6" xfId="0" applyFont="1" applyFill="1" applyBorder="1" applyAlignment="1">
      <alignment horizontal="center" vertical="center"/>
    </xf>
    <xf numFmtId="0" fontId="3" fillId="9" borderId="17" xfId="0" applyFont="1" applyFill="1" applyBorder="1" applyAlignment="1">
      <alignment horizontal="left" vertical="top" wrapText="1"/>
    </xf>
    <xf numFmtId="14" fontId="3" fillId="9" borderId="17" xfId="0" applyNumberFormat="1" applyFont="1" applyFill="1" applyBorder="1" applyAlignment="1">
      <alignment horizontal="left" vertical="top" wrapText="1"/>
    </xf>
    <xf numFmtId="0" fontId="2" fillId="2" borderId="16" xfId="0" applyFont="1" applyFill="1" applyBorder="1" applyAlignment="1">
      <alignment horizontal="left" vertical="center" wrapText="1"/>
    </xf>
    <xf numFmtId="0" fontId="10" fillId="0" borderId="0" xfId="0" applyFont="1" applyAlignment="1">
      <alignment horizontal="left" vertical="top" wrapText="1"/>
    </xf>
    <xf numFmtId="0" fontId="0" fillId="0" borderId="0" xfId="0" applyAlignment="1">
      <alignment vertical="top" wrapText="1"/>
    </xf>
    <xf numFmtId="0" fontId="11" fillId="11" borderId="18" xfId="0" applyFont="1" applyFill="1" applyBorder="1" applyAlignment="1">
      <alignment horizontal="center" vertical="center" wrapText="1"/>
    </xf>
    <xf numFmtId="0" fontId="13" fillId="11" borderId="11" xfId="0" applyFont="1" applyFill="1" applyBorder="1" applyAlignment="1">
      <alignment horizontal="center" vertical="center" wrapText="1"/>
    </xf>
    <xf numFmtId="0" fontId="11" fillId="12" borderId="3" xfId="0" applyFont="1" applyFill="1" applyBorder="1" applyAlignment="1">
      <alignment horizontal="center" vertical="center" wrapText="1"/>
    </xf>
    <xf numFmtId="9" fontId="0" fillId="12" borderId="1" xfId="0" applyNumberFormat="1" applyFill="1" applyBorder="1" applyAlignment="1">
      <alignment horizontal="center" vertical="center"/>
    </xf>
    <xf numFmtId="0" fontId="12" fillId="12" borderId="22" xfId="0" applyFont="1" applyFill="1" applyBorder="1" applyAlignment="1">
      <alignment horizontal="center" vertical="center" wrapText="1"/>
    </xf>
    <xf numFmtId="0" fontId="0" fillId="6" borderId="1" xfId="0" applyFill="1" applyBorder="1" applyAlignment="1">
      <alignment horizontal="center" vertical="center"/>
    </xf>
    <xf numFmtId="9" fontId="9" fillId="0" borderId="1" xfId="1" applyFont="1" applyFill="1" applyBorder="1" applyAlignment="1">
      <alignment horizontal="center" vertical="center" wrapText="1"/>
    </xf>
    <xf numFmtId="9" fontId="9" fillId="11" borderId="1" xfId="1" applyFont="1" applyFill="1" applyBorder="1" applyAlignment="1">
      <alignment horizontal="center" vertical="center" wrapText="1"/>
    </xf>
    <xf numFmtId="0" fontId="8" fillId="0" borderId="1" xfId="0" applyFont="1" applyBorder="1" applyAlignment="1">
      <alignment horizontal="center" vertical="center"/>
    </xf>
    <xf numFmtId="0" fontId="0" fillId="0" borderId="1" xfId="0" applyBorder="1" applyAlignment="1">
      <alignment horizontal="center" vertical="center"/>
    </xf>
    <xf numFmtId="0" fontId="0" fillId="11" borderId="11" xfId="0" applyFill="1" applyBorder="1" applyAlignment="1">
      <alignment horizontal="center" vertical="center"/>
    </xf>
    <xf numFmtId="0" fontId="7" fillId="0" borderId="0" xfId="0" applyFont="1" applyAlignment="1">
      <alignment vertical="top" wrapText="1"/>
    </xf>
    <xf numFmtId="0" fontId="8" fillId="0" borderId="0" xfId="0" applyFont="1" applyAlignment="1">
      <alignment horizontal="left" vertical="top" wrapText="1"/>
    </xf>
    <xf numFmtId="0" fontId="21" fillId="0" borderId="0" xfId="0" applyFont="1" applyAlignment="1">
      <alignment horizontal="left" vertical="top" wrapText="1"/>
    </xf>
    <xf numFmtId="0" fontId="19" fillId="0" borderId="0" xfId="0" applyFont="1" applyAlignment="1">
      <alignment horizontal="left" vertical="top" wrapText="1"/>
    </xf>
    <xf numFmtId="0" fontId="22" fillId="0" borderId="0" xfId="0" applyFont="1" applyAlignment="1">
      <alignment horizontal="left" vertical="top" wrapText="1"/>
    </xf>
    <xf numFmtId="0" fontId="13" fillId="0" borderId="0" xfId="0" applyFont="1" applyAlignment="1">
      <alignment horizontal="left" vertical="top" wrapText="1"/>
    </xf>
    <xf numFmtId="17" fontId="8" fillId="0" borderId="0" xfId="0" applyNumberFormat="1" applyFont="1" applyAlignment="1">
      <alignment horizontal="left" vertical="top" wrapText="1"/>
    </xf>
    <xf numFmtId="0" fontId="8" fillId="0" borderId="0" xfId="3" applyFont="1" applyAlignment="1">
      <alignment horizontal="left" vertical="top" wrapText="1"/>
    </xf>
    <xf numFmtId="0" fontId="8" fillId="0" borderId="0" xfId="0" applyFont="1" applyAlignment="1">
      <alignment horizontal="left" vertical="top"/>
    </xf>
    <xf numFmtId="0" fontId="0" fillId="0" borderId="0" xfId="0" applyAlignment="1">
      <alignment horizontal="left" vertical="top"/>
    </xf>
    <xf numFmtId="0" fontId="8" fillId="13" borderId="0" xfId="0" applyFont="1" applyFill="1" applyAlignment="1">
      <alignment horizontal="left" vertical="top" wrapText="1"/>
    </xf>
    <xf numFmtId="14" fontId="8" fillId="0" borderId="0" xfId="0" applyNumberFormat="1" applyFont="1" applyAlignment="1">
      <alignment horizontal="left" vertical="top" wrapText="1"/>
    </xf>
    <xf numFmtId="0" fontId="7" fillId="0" borderId="16" xfId="0" applyFont="1" applyBorder="1" applyAlignment="1">
      <alignment horizontal="left" vertical="top" wrapText="1"/>
    </xf>
    <xf numFmtId="0" fontId="0" fillId="8" borderId="0" xfId="0" applyFill="1" applyAlignment="1">
      <alignment vertical="top" wrapText="1"/>
    </xf>
    <xf numFmtId="14" fontId="0" fillId="0" borderId="0" xfId="0" applyNumberFormat="1" applyAlignment="1">
      <alignment horizontal="left" vertical="top"/>
    </xf>
    <xf numFmtId="0" fontId="3" fillId="0" borderId="0" xfId="0" applyFont="1" applyAlignment="1">
      <alignment horizontal="left" vertical="top" wrapText="1"/>
    </xf>
    <xf numFmtId="14" fontId="7" fillId="0" borderId="0" xfId="0" applyNumberFormat="1" applyFont="1" applyAlignment="1">
      <alignment horizontal="center" vertical="top" wrapText="1"/>
    </xf>
    <xf numFmtId="0" fontId="3" fillId="12" borderId="0" xfId="0" applyFont="1" applyFill="1" applyAlignment="1">
      <alignment horizontal="left" vertical="top" wrapText="1"/>
    </xf>
    <xf numFmtId="0" fontId="21" fillId="0" borderId="0" xfId="0" applyFont="1" applyAlignment="1">
      <alignment horizontal="left" vertical="top"/>
    </xf>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0" fontId="0" fillId="0" borderId="16" xfId="0" applyBorder="1" applyAlignment="1">
      <alignment horizontal="left" vertical="top" wrapText="1"/>
    </xf>
    <xf numFmtId="0" fontId="0" fillId="0" borderId="16" xfId="0" applyBorder="1" applyAlignment="1">
      <alignment horizontal="left" vertical="top"/>
    </xf>
    <xf numFmtId="14" fontId="0" fillId="0" borderId="16" xfId="0" applyNumberFormat="1" applyBorder="1" applyAlignment="1">
      <alignment horizontal="left" vertical="top"/>
    </xf>
    <xf numFmtId="0" fontId="0" fillId="0" borderId="16" xfId="0" applyBorder="1" applyAlignment="1">
      <alignment vertical="top" wrapText="1"/>
    </xf>
    <xf numFmtId="0" fontId="3" fillId="0" borderId="16" xfId="0" applyFont="1" applyBorder="1" applyAlignment="1">
      <alignment horizontal="left" vertical="top" wrapText="1"/>
    </xf>
    <xf numFmtId="0" fontId="0" fillId="0" borderId="1" xfId="0" applyBorder="1" applyAlignment="1">
      <alignment horizontal="center" vertical="center" wrapText="1"/>
    </xf>
    <xf numFmtId="0" fontId="0" fillId="0" borderId="0" xfId="0" applyAlignment="1">
      <alignment horizontal="center" vertical="center"/>
    </xf>
    <xf numFmtId="3" fontId="7" fillId="0" borderId="1" xfId="0" applyNumberFormat="1" applyFont="1" applyBorder="1" applyAlignment="1">
      <alignment horizontal="center" vertical="center" wrapText="1"/>
    </xf>
    <xf numFmtId="0" fontId="7" fillId="0" borderId="21" xfId="0" applyFont="1" applyBorder="1" applyAlignment="1">
      <alignment horizontal="center" vertical="center" wrapText="1"/>
    </xf>
    <xf numFmtId="3" fontId="9" fillId="6" borderId="2" xfId="0" applyNumberFormat="1" applyFont="1" applyFill="1" applyBorder="1" applyAlignment="1">
      <alignment horizontal="center" vertical="center" wrapText="1"/>
    </xf>
    <xf numFmtId="3" fontId="7" fillId="0" borderId="2" xfId="0" applyNumberFormat="1" applyFont="1" applyBorder="1" applyAlignment="1">
      <alignment horizontal="center" vertical="center" wrapText="1"/>
    </xf>
    <xf numFmtId="9" fontId="9" fillId="0" borderId="2" xfId="1" applyFont="1" applyBorder="1" applyAlignment="1">
      <alignment horizontal="center" vertical="center" wrapText="1"/>
    </xf>
    <xf numFmtId="1" fontId="13" fillId="8" borderId="1" xfId="1" applyNumberFormat="1" applyFont="1" applyFill="1" applyBorder="1" applyAlignment="1">
      <alignment horizontal="center" vertical="center" wrapText="1"/>
    </xf>
    <xf numFmtId="9" fontId="7" fillId="8" borderId="1" xfId="0" applyNumberFormat="1" applyFont="1" applyFill="1" applyBorder="1" applyAlignment="1">
      <alignment horizontal="center" vertical="center" wrapText="1"/>
    </xf>
    <xf numFmtId="0" fontId="0" fillId="0" borderId="1" xfId="0" applyBorder="1"/>
    <xf numFmtId="3" fontId="0" fillId="6" borderId="10" xfId="0" applyNumberFormat="1" applyFill="1" applyBorder="1" applyAlignment="1">
      <alignment horizontal="center" vertical="center"/>
    </xf>
    <xf numFmtId="3" fontId="0" fillId="0" borderId="10" xfId="0" applyNumberFormat="1" applyBorder="1" applyAlignment="1">
      <alignment horizontal="center" vertical="center"/>
    </xf>
    <xf numFmtId="3" fontId="7" fillId="6" borderId="10" xfId="0" applyNumberFormat="1" applyFont="1" applyFill="1" applyBorder="1" applyAlignment="1">
      <alignment horizontal="center" vertical="center" wrapText="1"/>
    </xf>
    <xf numFmtId="0" fontId="13" fillId="8" borderId="1" xfId="0" applyFont="1" applyFill="1" applyBorder="1" applyAlignment="1">
      <alignment horizontal="center" vertical="center" wrapText="1"/>
    </xf>
    <xf numFmtId="3" fontId="0" fillId="0" borderId="0" xfId="0" applyNumberFormat="1"/>
    <xf numFmtId="0" fontId="5" fillId="0" borderId="19" xfId="0" applyFont="1" applyBorder="1"/>
    <xf numFmtId="0" fontId="0" fillId="0" borderId="19" xfId="0" applyBorder="1"/>
    <xf numFmtId="0" fontId="23" fillId="0" borderId="0" xfId="0" applyFont="1" applyAlignment="1">
      <alignment horizontal="left" vertical="top" wrapText="1"/>
    </xf>
    <xf numFmtId="1" fontId="7" fillId="0" borderId="13" xfId="2" applyNumberFormat="1" applyFont="1" applyBorder="1" applyAlignment="1">
      <alignment horizontal="center" vertical="center" wrapText="1"/>
    </xf>
    <xf numFmtId="10" fontId="7" fillId="0" borderId="2" xfId="0" applyNumberFormat="1" applyFont="1" applyBorder="1" applyAlignment="1">
      <alignment horizontal="center" vertical="center" wrapText="1"/>
    </xf>
    <xf numFmtId="9" fontId="9" fillId="11" borderId="2" xfId="1" applyFont="1" applyFill="1" applyBorder="1" applyAlignment="1">
      <alignment horizontal="center" vertical="center" wrapText="1"/>
    </xf>
    <xf numFmtId="0" fontId="7" fillId="4" borderId="18" xfId="0" applyFont="1" applyFill="1" applyBorder="1" applyAlignment="1">
      <alignment horizontal="center" vertical="center" wrapText="1"/>
    </xf>
    <xf numFmtId="9" fontId="0" fillId="0" borderId="11" xfId="0" applyNumberFormat="1" applyBorder="1" applyAlignment="1">
      <alignment horizontal="center" vertical="center"/>
    </xf>
    <xf numFmtId="0" fontId="11" fillId="12" borderId="27" xfId="0" applyFont="1" applyFill="1" applyBorder="1" applyAlignment="1">
      <alignment horizontal="center" vertical="center" wrapText="1"/>
    </xf>
    <xf numFmtId="0" fontId="11" fillId="4" borderId="28" xfId="0" applyFont="1" applyFill="1" applyBorder="1" applyAlignment="1">
      <alignment horizontal="center" vertical="center" wrapText="1"/>
    </xf>
    <xf numFmtId="9" fontId="0" fillId="12" borderId="24" xfId="0" applyNumberFormat="1" applyFill="1" applyBorder="1" applyAlignment="1">
      <alignment horizontal="center" vertical="center"/>
    </xf>
    <xf numFmtId="9" fontId="0" fillId="12" borderId="20" xfId="1" applyFont="1" applyFill="1" applyBorder="1" applyAlignment="1">
      <alignment horizontal="center" vertical="center"/>
    </xf>
    <xf numFmtId="9" fontId="9" fillId="11" borderId="12" xfId="0" applyNumberFormat="1" applyFont="1" applyFill="1" applyBorder="1" applyAlignment="1">
      <alignment horizontal="center" vertical="center" wrapText="1"/>
    </xf>
    <xf numFmtId="1" fontId="13" fillId="8" borderId="1" xfId="0" applyNumberFormat="1" applyFont="1" applyFill="1" applyBorder="1" applyAlignment="1">
      <alignment horizontal="center" vertical="center" wrapText="1"/>
    </xf>
    <xf numFmtId="1" fontId="9" fillId="8" borderId="1" xfId="0" applyNumberFormat="1" applyFont="1" applyFill="1" applyBorder="1" applyAlignment="1">
      <alignment horizontal="center" vertical="center" wrapText="1"/>
    </xf>
    <xf numFmtId="9" fontId="9" fillId="8" borderId="1" xfId="1" applyFont="1" applyFill="1" applyBorder="1" applyAlignment="1">
      <alignment horizontal="center" vertical="center" wrapText="1"/>
    </xf>
    <xf numFmtId="0" fontId="11" fillId="8" borderId="3"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0" fillId="8" borderId="1" xfId="0" applyFill="1" applyBorder="1" applyAlignment="1">
      <alignment horizontal="center" vertical="center"/>
    </xf>
    <xf numFmtId="9" fontId="0" fillId="8" borderId="1" xfId="1" applyFont="1" applyFill="1" applyBorder="1" applyAlignment="1">
      <alignment horizontal="center" vertical="center"/>
    </xf>
    <xf numFmtId="3" fontId="13" fillId="8" borderId="1" xfId="0" applyNumberFormat="1" applyFont="1" applyFill="1" applyBorder="1" applyAlignment="1">
      <alignment horizontal="center" vertical="center" wrapText="1"/>
    </xf>
    <xf numFmtId="0" fontId="9" fillId="0" borderId="0" xfId="0" applyFont="1" applyAlignment="1">
      <alignment horizontal="left" vertical="top" wrapText="1"/>
    </xf>
    <xf numFmtId="0" fontId="16" fillId="4" borderId="0" xfId="0" applyFont="1" applyFill="1" applyAlignment="1">
      <alignment horizontal="left" vertical="top" wrapText="1"/>
    </xf>
    <xf numFmtId="0" fontId="8" fillId="3" borderId="0" xfId="0" applyFont="1" applyFill="1" applyAlignment="1">
      <alignment horizontal="left" vertical="top"/>
    </xf>
    <xf numFmtId="0" fontId="25" fillId="3" borderId="0" xfId="0" applyFont="1" applyFill="1" applyAlignment="1">
      <alignment horizontal="left" vertical="top" wrapText="1"/>
    </xf>
    <xf numFmtId="0" fontId="25" fillId="0" borderId="0" xfId="0" applyFont="1" applyAlignment="1">
      <alignment horizontal="left" vertical="top" wrapText="1"/>
    </xf>
    <xf numFmtId="164" fontId="8" fillId="0" borderId="0" xfId="0" applyNumberFormat="1" applyFont="1" applyAlignment="1">
      <alignment horizontal="left" vertical="top" wrapText="1"/>
    </xf>
    <xf numFmtId="0" fontId="8" fillId="0" borderId="23" xfId="0" applyFont="1" applyBorder="1" applyAlignment="1">
      <alignment horizontal="left" vertical="top" wrapText="1"/>
    </xf>
    <xf numFmtId="2" fontId="8" fillId="0" borderId="0" xfId="0" applyNumberFormat="1" applyFont="1" applyAlignment="1">
      <alignment horizontal="left" vertical="top" wrapText="1"/>
    </xf>
    <xf numFmtId="0" fontId="8" fillId="0" borderId="0" xfId="0" quotePrefix="1" applyFont="1" applyAlignment="1">
      <alignment horizontal="left" vertical="top" wrapText="1"/>
    </xf>
    <xf numFmtId="49" fontId="8" fillId="0" borderId="0" xfId="0" applyNumberFormat="1" applyFont="1" applyAlignment="1">
      <alignment horizontal="left" vertical="top" wrapText="1"/>
    </xf>
    <xf numFmtId="49" fontId="8" fillId="0" borderId="0" xfId="0" quotePrefix="1" applyNumberFormat="1" applyFont="1" applyAlignment="1">
      <alignment horizontal="left" vertical="top" wrapText="1"/>
    </xf>
    <xf numFmtId="16" fontId="8" fillId="0" borderId="0" xfId="0" applyNumberFormat="1" applyFont="1" applyAlignment="1">
      <alignment horizontal="left" vertical="top" wrapText="1"/>
    </xf>
    <xf numFmtId="165" fontId="8" fillId="0" borderId="0" xfId="0" applyNumberFormat="1" applyFont="1" applyAlignment="1">
      <alignment horizontal="left" vertical="top" wrapText="1"/>
    </xf>
    <xf numFmtId="0" fontId="13" fillId="8" borderId="2" xfId="0" applyFont="1" applyFill="1" applyBorder="1" applyAlignment="1">
      <alignment horizontal="center" vertical="center" wrapText="1"/>
    </xf>
    <xf numFmtId="0" fontId="7" fillId="0" borderId="2" xfId="0" applyFont="1" applyBorder="1" applyAlignment="1">
      <alignment horizontal="center" vertical="center" wrapText="1"/>
    </xf>
    <xf numFmtId="3" fontId="7" fillId="6" borderId="2" xfId="0" applyNumberFormat="1" applyFont="1" applyFill="1" applyBorder="1" applyAlignment="1">
      <alignment horizontal="center" vertical="center" wrapText="1"/>
    </xf>
    <xf numFmtId="0" fontId="7" fillId="0" borderId="2" xfId="2" applyNumberFormat="1" applyFont="1" applyBorder="1" applyAlignment="1">
      <alignment horizontal="center" vertical="center" wrapText="1"/>
    </xf>
    <xf numFmtId="1" fontId="13" fillId="8" borderId="10" xfId="1"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1" fontId="7" fillId="0" borderId="1" xfId="2"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9" fontId="9" fillId="0" borderId="2" xfId="1" applyFont="1" applyFill="1" applyBorder="1" applyAlignment="1">
      <alignment horizontal="center" vertical="center" wrapText="1"/>
    </xf>
    <xf numFmtId="1" fontId="0" fillId="0" borderId="1" xfId="2" applyNumberFormat="1" applyFont="1" applyBorder="1" applyAlignment="1">
      <alignment horizontal="center" vertical="center"/>
    </xf>
    <xf numFmtId="9" fontId="0" fillId="0" borderId="2" xfId="1" applyFont="1" applyBorder="1" applyAlignment="1">
      <alignment horizontal="center" vertical="center"/>
    </xf>
    <xf numFmtId="9" fontId="0" fillId="12" borderId="2" xfId="0" applyNumberFormat="1" applyFill="1" applyBorder="1" applyAlignment="1">
      <alignment horizontal="center" vertical="center"/>
    </xf>
    <xf numFmtId="1" fontId="0" fillId="0" borderId="2" xfId="2" applyNumberFormat="1" applyFont="1" applyBorder="1" applyAlignment="1">
      <alignment horizontal="center" vertical="center"/>
    </xf>
    <xf numFmtId="9" fontId="0" fillId="0" borderId="12" xfId="0" applyNumberFormat="1" applyBorder="1" applyAlignment="1">
      <alignment horizontal="center" vertical="center"/>
    </xf>
    <xf numFmtId="1" fontId="0" fillId="0" borderId="1" xfId="0" applyNumberFormat="1" applyBorder="1" applyAlignment="1">
      <alignment horizontal="center" vertical="center"/>
    </xf>
    <xf numFmtId="0" fontId="0" fillId="0" borderId="19" xfId="0" applyBorder="1" applyAlignment="1">
      <alignment horizontal="center" vertical="center"/>
    </xf>
    <xf numFmtId="0" fontId="8" fillId="0" borderId="0" xfId="0" applyFont="1" applyAlignment="1">
      <alignment vertical="top" wrapText="1"/>
    </xf>
    <xf numFmtId="49" fontId="0" fillId="0" borderId="0" xfId="0" applyNumberFormat="1" applyAlignment="1">
      <alignment horizontal="left" vertical="top" wrapText="1"/>
    </xf>
    <xf numFmtId="14" fontId="21" fillId="0" borderId="0" xfId="0" applyNumberFormat="1" applyFont="1" applyAlignment="1">
      <alignment horizontal="left" vertical="top" wrapText="1"/>
    </xf>
    <xf numFmtId="0" fontId="21" fillId="0" borderId="0" xfId="0" applyFont="1" applyAlignment="1">
      <alignment vertical="top" wrapText="1"/>
    </xf>
    <xf numFmtId="0" fontId="27" fillId="0" borderId="0" xfId="0" applyFont="1" applyAlignment="1">
      <alignment vertical="top" wrapText="1"/>
    </xf>
    <xf numFmtId="14" fontId="27" fillId="0" borderId="0" xfId="0" applyNumberFormat="1" applyFont="1" applyAlignment="1">
      <alignment horizontal="left" vertical="top" wrapText="1"/>
    </xf>
    <xf numFmtId="0" fontId="6" fillId="6" borderId="0" xfId="0" applyFont="1" applyFill="1"/>
    <xf numFmtId="0" fontId="6" fillId="0" borderId="0" xfId="0" applyFont="1"/>
    <xf numFmtId="0" fontId="6" fillId="6" borderId="0" xfId="0" applyFont="1" applyFill="1" applyAlignment="1">
      <alignment horizontal="left" vertical="top"/>
    </xf>
    <xf numFmtId="49" fontId="0" fillId="0" borderId="0" xfId="0" applyNumberFormat="1" applyAlignment="1">
      <alignment horizontal="left" vertical="top"/>
    </xf>
    <xf numFmtId="17" fontId="0" fillId="0" borderId="0" xfId="0" applyNumberFormat="1" applyAlignment="1">
      <alignment horizontal="left" vertical="top" wrapText="1"/>
    </xf>
    <xf numFmtId="0" fontId="6" fillId="0" borderId="0" xfId="0" applyFont="1" applyAlignment="1">
      <alignment horizontal="left" wrapText="1"/>
    </xf>
    <xf numFmtId="0" fontId="16" fillId="0" borderId="0" xfId="0" applyFont="1" applyAlignment="1">
      <alignment horizontal="left" vertical="top" wrapText="1"/>
    </xf>
    <xf numFmtId="14" fontId="21" fillId="0" borderId="0" xfId="0" applyNumberFormat="1" applyFont="1" applyAlignment="1">
      <alignment horizontal="left" vertical="top"/>
    </xf>
    <xf numFmtId="14" fontId="0" fillId="0" borderId="0" xfId="0" applyNumberFormat="1" applyAlignment="1">
      <alignment vertical="top" wrapText="1"/>
    </xf>
    <xf numFmtId="0" fontId="2" fillId="7" borderId="7" xfId="0" applyFont="1" applyFill="1" applyBorder="1"/>
    <xf numFmtId="0" fontId="2" fillId="7" borderId="8" xfId="0" applyFont="1" applyFill="1" applyBorder="1"/>
    <xf numFmtId="0" fontId="2" fillId="7" borderId="25" xfId="0" applyFont="1" applyFill="1" applyBorder="1"/>
    <xf numFmtId="0" fontId="2" fillId="7" borderId="26" xfId="0" applyFont="1" applyFill="1" applyBorder="1"/>
    <xf numFmtId="0" fontId="14" fillId="10" borderId="4" xfId="0" applyFont="1" applyFill="1" applyBorder="1" applyAlignment="1">
      <alignment horizontal="left" vertical="center" wrapText="1"/>
    </xf>
    <xf numFmtId="0" fontId="14" fillId="10" borderId="5" xfId="0" applyFont="1" applyFill="1" applyBorder="1" applyAlignment="1">
      <alignment horizontal="left" vertical="center" wrapText="1"/>
    </xf>
    <xf numFmtId="0" fontId="14" fillId="10" borderId="14" xfId="0" applyFont="1" applyFill="1" applyBorder="1" applyAlignment="1">
      <alignment horizontal="left" vertical="center" wrapText="1"/>
    </xf>
    <xf numFmtId="0" fontId="14" fillId="10" borderId="6" xfId="0" applyFont="1" applyFill="1" applyBorder="1" applyAlignment="1">
      <alignment horizontal="left" vertical="center" wrapText="1"/>
    </xf>
    <xf numFmtId="0" fontId="12" fillId="6" borderId="10"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4" fillId="5" borderId="7" xfId="0" applyFont="1" applyFill="1" applyBorder="1" applyAlignment="1">
      <alignment horizontal="left" vertical="center" wrapText="1"/>
    </xf>
    <xf numFmtId="0" fontId="14" fillId="5" borderId="8" xfId="0" applyFont="1" applyFill="1" applyBorder="1" applyAlignment="1">
      <alignment horizontal="left" vertical="center" wrapText="1"/>
    </xf>
    <xf numFmtId="0" fontId="14" fillId="5" borderId="9" xfId="0" applyFont="1" applyFill="1" applyBorder="1" applyAlignment="1">
      <alignment horizontal="left" vertical="center" wrapText="1"/>
    </xf>
    <xf numFmtId="0" fontId="7" fillId="4" borderId="10"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1" fillId="11" borderId="3"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11" fillId="11" borderId="18" xfId="0" applyFont="1" applyFill="1" applyBorder="1" applyAlignment="1">
      <alignment horizontal="center" vertical="center" wrapText="1"/>
    </xf>
    <xf numFmtId="0" fontId="11" fillId="11" borderId="11"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3" fillId="6" borderId="16" xfId="0" applyFont="1" applyFill="1" applyBorder="1" applyAlignment="1">
      <alignment horizontal="left" vertical="top" wrapText="1"/>
    </xf>
    <xf numFmtId="0" fontId="3" fillId="6" borderId="0" xfId="0" applyFont="1" applyFill="1" applyAlignment="1">
      <alignment horizontal="left" vertical="top" wrapText="1"/>
    </xf>
    <xf numFmtId="0" fontId="3" fillId="6" borderId="10" xfId="0" applyFont="1" applyFill="1" applyBorder="1" applyAlignment="1">
      <alignment horizontal="left" vertical="top" wrapText="1"/>
    </xf>
    <xf numFmtId="0" fontId="28" fillId="0" borderId="0" xfId="0" applyFont="1" applyAlignment="1">
      <alignment horizontal="left" vertical="top" wrapText="1"/>
    </xf>
    <xf numFmtId="0" fontId="29" fillId="0" borderId="0" xfId="0" applyFont="1" applyAlignment="1">
      <alignment horizontal="left" vertical="top" wrapText="1"/>
    </xf>
    <xf numFmtId="0" fontId="30" fillId="0" borderId="0" xfId="0" applyFont="1" applyAlignment="1">
      <alignment horizontal="left" vertical="top" wrapText="1"/>
    </xf>
    <xf numFmtId="0" fontId="33" fillId="0" borderId="0" xfId="0" applyFont="1" applyAlignment="1">
      <alignment horizontal="left" vertical="top" wrapText="1"/>
    </xf>
    <xf numFmtId="0" fontId="8" fillId="0" borderId="0" xfId="0" applyFont="1" applyFill="1" applyAlignment="1">
      <alignment horizontal="left" vertical="top" wrapText="1"/>
    </xf>
  </cellXfs>
  <cellStyles count="5">
    <cellStyle name="Comma" xfId="2" builtinId="3"/>
    <cellStyle name="Normal" xfId="0" builtinId="0"/>
    <cellStyle name="Normal 2" xfId="3" xr:uid="{5288C3D6-F2AF-4EAD-8891-AC6DFF801CE0}"/>
    <cellStyle name="Percent" xfId="1" builtinId="5"/>
    <cellStyle name="Percent 2" xfId="4" xr:uid="{36B03F01-BC75-4D1E-BA58-BF2B70C899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14</xdr:col>
      <xdr:colOff>101025</xdr:colOff>
      <xdr:row>44</xdr:row>
      <xdr:rowOff>90244</xdr:rowOff>
    </xdr:to>
    <xdr:pic>
      <xdr:nvPicPr>
        <xdr:cNvPr id="2" name="Picture 1">
          <a:extLst>
            <a:ext uri="{FF2B5EF4-FFF2-40B4-BE49-F238E27FC236}">
              <a16:creationId xmlns:a16="http://schemas.microsoft.com/office/drawing/2014/main" id="{24154D6C-5099-BC1E-DAD7-4F87E6FB28AD}"/>
            </a:ext>
          </a:extLst>
        </xdr:cNvPr>
        <xdr:cNvPicPr>
          <a:picLocks noChangeAspect="1"/>
        </xdr:cNvPicPr>
      </xdr:nvPicPr>
      <xdr:blipFill>
        <a:blip xmlns:r="http://schemas.openxmlformats.org/officeDocument/2006/relationships" r:embed="rId1"/>
        <a:stretch>
          <a:fillRect/>
        </a:stretch>
      </xdr:blipFill>
      <xdr:spPr>
        <a:xfrm>
          <a:off x="0" y="1714500"/>
          <a:ext cx="8635425" cy="67577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Commissioners%20Office\DUNLEAVY%20ADMINISTRATION%20FILES\Administrative%20Orders\AO%20360\Regulatory%20Reform%20Plans\AMCO\2026.02.20%20AMCO%20AO%20360%20Reform%20Plan%20and%20Decisional%20Document.xlsx" TargetMode="External"/><Relationship Id="rId1" Type="http://schemas.openxmlformats.org/officeDocument/2006/relationships/externalLinkPath" Target="file:///I:\Commissioners%20Office\DUNLEAVY%20ADMINISTRATION%20FILES\Administrative%20Orders\AO%20360\Regulatory%20Reform%20Plans\AMCO\2026.02.20%20AMCO%20AO%20360%20Reform%20Plan%20and%20Decisional%20Docu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seline"/>
      <sheetName val="Decisional Doc"/>
      <sheetName val="Regs Reform Plan"/>
      <sheetName val="Guidance Reform Plan"/>
    </sheetNames>
    <sheetDataSet>
      <sheetData sheetId="0">
        <row r="4">
          <cell r="B4">
            <v>3715</v>
          </cell>
        </row>
      </sheetData>
      <sheetData sheetId="1"/>
      <sheetData sheetId="2">
        <row r="8">
          <cell r="J8">
            <v>9</v>
          </cell>
        </row>
        <row r="9">
          <cell r="J9">
            <v>9</v>
          </cell>
        </row>
        <row r="10">
          <cell r="J10">
            <v>8</v>
          </cell>
        </row>
        <row r="11">
          <cell r="J11">
            <v>8</v>
          </cell>
        </row>
        <row r="12">
          <cell r="J12">
            <v>7</v>
          </cell>
        </row>
        <row r="13">
          <cell r="J13">
            <v>7</v>
          </cell>
        </row>
        <row r="14">
          <cell r="J14">
            <v>7</v>
          </cell>
        </row>
        <row r="15">
          <cell r="J15">
            <v>6</v>
          </cell>
        </row>
        <row r="16">
          <cell r="J16">
            <v>6</v>
          </cell>
        </row>
        <row r="17">
          <cell r="J17">
            <v>6</v>
          </cell>
        </row>
        <row r="18">
          <cell r="J18">
            <v>6</v>
          </cell>
        </row>
        <row r="19">
          <cell r="J19">
            <v>5</v>
          </cell>
        </row>
        <row r="20">
          <cell r="J20">
            <v>5</v>
          </cell>
        </row>
        <row r="21">
          <cell r="J21">
            <v>5</v>
          </cell>
        </row>
        <row r="22">
          <cell r="J22">
            <v>4</v>
          </cell>
        </row>
        <row r="23">
          <cell r="J23">
            <v>4</v>
          </cell>
        </row>
        <row r="24">
          <cell r="J24">
            <v>3</v>
          </cell>
        </row>
        <row r="25">
          <cell r="J25">
            <v>3</v>
          </cell>
        </row>
        <row r="26">
          <cell r="J26">
            <v>2</v>
          </cell>
        </row>
        <row r="27">
          <cell r="J27">
            <v>2</v>
          </cell>
        </row>
        <row r="28">
          <cell r="J28">
            <v>1</v>
          </cell>
        </row>
        <row r="29">
          <cell r="J29">
            <v>1</v>
          </cell>
        </row>
        <row r="30">
          <cell r="J30">
            <v>1</v>
          </cell>
        </row>
        <row r="31">
          <cell r="J31">
            <v>1</v>
          </cell>
        </row>
        <row r="32">
          <cell r="J32">
            <v>1</v>
          </cell>
        </row>
        <row r="33">
          <cell r="J33">
            <v>1</v>
          </cell>
        </row>
        <row r="34">
          <cell r="J34">
            <v>1</v>
          </cell>
        </row>
        <row r="35">
          <cell r="J35">
            <v>1</v>
          </cell>
        </row>
        <row r="36">
          <cell r="J36">
            <v>1</v>
          </cell>
        </row>
        <row r="37">
          <cell r="J37">
            <v>1</v>
          </cell>
        </row>
        <row r="38">
          <cell r="J38">
            <v>1</v>
          </cell>
        </row>
        <row r="39">
          <cell r="J39">
            <v>1</v>
          </cell>
        </row>
        <row r="40">
          <cell r="J40">
            <v>1</v>
          </cell>
        </row>
        <row r="41">
          <cell r="J41">
            <v>0</v>
          </cell>
        </row>
        <row r="42">
          <cell r="J42">
            <v>0</v>
          </cell>
        </row>
        <row r="43">
          <cell r="J43">
            <v>0</v>
          </cell>
        </row>
        <row r="44">
          <cell r="J44">
            <v>0</v>
          </cell>
        </row>
        <row r="45">
          <cell r="J45">
            <v>0</v>
          </cell>
        </row>
        <row r="46">
          <cell r="J46">
            <v>0</v>
          </cell>
        </row>
        <row r="47">
          <cell r="J47">
            <v>0</v>
          </cell>
        </row>
        <row r="48">
          <cell r="J48">
            <v>0</v>
          </cell>
        </row>
        <row r="49">
          <cell r="J49">
            <v>0</v>
          </cell>
        </row>
        <row r="50">
          <cell r="J50">
            <v>2</v>
          </cell>
        </row>
        <row r="51">
          <cell r="J51">
            <v>2</v>
          </cell>
        </row>
        <row r="52">
          <cell r="J52">
            <v>2</v>
          </cell>
        </row>
        <row r="53">
          <cell r="J53">
            <v>1</v>
          </cell>
        </row>
        <row r="54">
          <cell r="J54">
            <v>0</v>
          </cell>
        </row>
        <row r="55">
          <cell r="J55">
            <v>0</v>
          </cell>
        </row>
        <row r="56">
          <cell r="J56">
            <v>0</v>
          </cell>
        </row>
        <row r="57">
          <cell r="J57">
            <v>0</v>
          </cell>
        </row>
        <row r="58">
          <cell r="J58">
            <v>0</v>
          </cell>
        </row>
        <row r="59">
          <cell r="J59">
            <v>0</v>
          </cell>
        </row>
        <row r="60">
          <cell r="J60">
            <v>0</v>
          </cell>
        </row>
        <row r="61">
          <cell r="J61">
            <v>0</v>
          </cell>
        </row>
        <row r="62">
          <cell r="J62">
            <v>135</v>
          </cell>
        </row>
        <row r="63">
          <cell r="J63">
            <v>66</v>
          </cell>
        </row>
        <row r="64">
          <cell r="J64">
            <v>50</v>
          </cell>
        </row>
        <row r="65">
          <cell r="J65">
            <v>23</v>
          </cell>
        </row>
        <row r="66">
          <cell r="J66">
            <v>6</v>
          </cell>
        </row>
        <row r="67">
          <cell r="J67">
            <v>6</v>
          </cell>
        </row>
        <row r="68">
          <cell r="J68">
            <v>5</v>
          </cell>
        </row>
        <row r="69">
          <cell r="J69">
            <v>4</v>
          </cell>
        </row>
        <row r="70">
          <cell r="J70">
            <v>4</v>
          </cell>
        </row>
        <row r="71">
          <cell r="J71">
            <v>2</v>
          </cell>
        </row>
        <row r="72">
          <cell r="J72">
            <v>1</v>
          </cell>
        </row>
        <row r="73">
          <cell r="J73">
            <v>0</v>
          </cell>
        </row>
        <row r="74">
          <cell r="J74">
            <v>0</v>
          </cell>
        </row>
        <row r="75">
          <cell r="J75">
            <v>0</v>
          </cell>
        </row>
        <row r="76">
          <cell r="J76">
            <v>0</v>
          </cell>
        </row>
        <row r="77">
          <cell r="J77">
            <v>0</v>
          </cell>
        </row>
        <row r="78">
          <cell r="J78">
            <v>0</v>
          </cell>
        </row>
        <row r="79">
          <cell r="J79">
            <v>0</v>
          </cell>
        </row>
        <row r="80">
          <cell r="J80">
            <v>0</v>
          </cell>
        </row>
        <row r="81">
          <cell r="J81">
            <v>0</v>
          </cell>
        </row>
        <row r="82">
          <cell r="J82">
            <v>0</v>
          </cell>
        </row>
        <row r="83">
          <cell r="J83">
            <v>0</v>
          </cell>
        </row>
        <row r="84">
          <cell r="J84">
            <v>0</v>
          </cell>
        </row>
        <row r="85">
          <cell r="J85">
            <v>0</v>
          </cell>
        </row>
        <row r="86">
          <cell r="J86">
            <v>0</v>
          </cell>
        </row>
        <row r="87">
          <cell r="J87">
            <v>0</v>
          </cell>
        </row>
        <row r="88">
          <cell r="J88">
            <v>33</v>
          </cell>
        </row>
        <row r="89">
          <cell r="J89">
            <v>31</v>
          </cell>
        </row>
        <row r="90">
          <cell r="J90">
            <v>31</v>
          </cell>
        </row>
        <row r="91">
          <cell r="J91">
            <v>25</v>
          </cell>
        </row>
        <row r="92">
          <cell r="J92">
            <v>24</v>
          </cell>
        </row>
        <row r="93">
          <cell r="J93">
            <v>18</v>
          </cell>
        </row>
        <row r="94">
          <cell r="J94">
            <v>14</v>
          </cell>
        </row>
        <row r="95">
          <cell r="J95">
            <v>8</v>
          </cell>
        </row>
        <row r="96">
          <cell r="J96">
            <v>8</v>
          </cell>
        </row>
        <row r="97">
          <cell r="J97">
            <v>6</v>
          </cell>
        </row>
        <row r="98">
          <cell r="J98">
            <v>5</v>
          </cell>
        </row>
        <row r="99">
          <cell r="J99">
            <v>5</v>
          </cell>
        </row>
        <row r="100">
          <cell r="J100">
            <v>5</v>
          </cell>
        </row>
        <row r="101">
          <cell r="J101">
            <v>4</v>
          </cell>
        </row>
        <row r="102">
          <cell r="J102">
            <v>3</v>
          </cell>
        </row>
        <row r="103">
          <cell r="J103">
            <v>3</v>
          </cell>
        </row>
        <row r="104">
          <cell r="J104">
            <v>2</v>
          </cell>
        </row>
        <row r="105">
          <cell r="J105">
            <v>1</v>
          </cell>
        </row>
        <row r="106">
          <cell r="J106">
            <v>1</v>
          </cell>
        </row>
        <row r="107">
          <cell r="J107">
            <v>1</v>
          </cell>
        </row>
        <row r="108">
          <cell r="J108">
            <v>1</v>
          </cell>
        </row>
        <row r="109">
          <cell r="J109">
            <v>1</v>
          </cell>
        </row>
        <row r="110">
          <cell r="J110">
            <v>0</v>
          </cell>
        </row>
        <row r="111">
          <cell r="J111">
            <v>0</v>
          </cell>
        </row>
        <row r="112">
          <cell r="J112">
            <v>0</v>
          </cell>
        </row>
        <row r="113">
          <cell r="J113">
            <v>0</v>
          </cell>
        </row>
        <row r="114">
          <cell r="J114">
            <v>0</v>
          </cell>
        </row>
        <row r="115">
          <cell r="J115">
            <v>0</v>
          </cell>
        </row>
        <row r="116">
          <cell r="J116">
            <v>0</v>
          </cell>
        </row>
        <row r="117">
          <cell r="J117">
            <v>0</v>
          </cell>
        </row>
        <row r="118">
          <cell r="J118">
            <v>0</v>
          </cell>
        </row>
        <row r="119">
          <cell r="J119">
            <v>0</v>
          </cell>
        </row>
        <row r="120">
          <cell r="J120">
            <v>0</v>
          </cell>
        </row>
        <row r="121">
          <cell r="J121">
            <v>0</v>
          </cell>
        </row>
        <row r="122">
          <cell r="J122">
            <v>0</v>
          </cell>
        </row>
        <row r="123">
          <cell r="J123">
            <v>9</v>
          </cell>
        </row>
        <row r="124">
          <cell r="J124">
            <v>7</v>
          </cell>
        </row>
        <row r="125">
          <cell r="J125">
            <v>2</v>
          </cell>
        </row>
        <row r="126">
          <cell r="J126">
            <v>1</v>
          </cell>
        </row>
        <row r="127">
          <cell r="J127">
            <v>1</v>
          </cell>
        </row>
        <row r="128">
          <cell r="J128">
            <v>1</v>
          </cell>
        </row>
        <row r="129">
          <cell r="J129">
            <v>1</v>
          </cell>
        </row>
        <row r="130">
          <cell r="J130">
            <v>0</v>
          </cell>
        </row>
        <row r="131">
          <cell r="J131">
            <v>0</v>
          </cell>
        </row>
        <row r="132">
          <cell r="J132">
            <v>10</v>
          </cell>
        </row>
        <row r="133">
          <cell r="J133">
            <v>10</v>
          </cell>
        </row>
        <row r="134">
          <cell r="J134">
            <v>9</v>
          </cell>
        </row>
        <row r="135">
          <cell r="J135">
            <v>7</v>
          </cell>
        </row>
        <row r="136">
          <cell r="J136">
            <v>6</v>
          </cell>
        </row>
        <row r="137">
          <cell r="J137">
            <v>6</v>
          </cell>
        </row>
        <row r="138">
          <cell r="J138">
            <v>5</v>
          </cell>
        </row>
        <row r="139">
          <cell r="J139">
            <v>5</v>
          </cell>
        </row>
        <row r="140">
          <cell r="J140">
            <v>5</v>
          </cell>
        </row>
        <row r="141">
          <cell r="J141">
            <v>3</v>
          </cell>
        </row>
        <row r="142">
          <cell r="J142">
            <v>3</v>
          </cell>
        </row>
        <row r="143">
          <cell r="J143">
            <v>3</v>
          </cell>
        </row>
        <row r="144">
          <cell r="J144">
            <v>2</v>
          </cell>
        </row>
        <row r="145">
          <cell r="J145">
            <v>2</v>
          </cell>
        </row>
        <row r="146">
          <cell r="J146">
            <v>2</v>
          </cell>
        </row>
        <row r="147">
          <cell r="J147">
            <v>1</v>
          </cell>
        </row>
        <row r="148">
          <cell r="J148">
            <v>1</v>
          </cell>
        </row>
        <row r="149">
          <cell r="J149">
            <v>1</v>
          </cell>
        </row>
        <row r="150">
          <cell r="J150">
            <v>1</v>
          </cell>
        </row>
        <row r="151">
          <cell r="J151">
            <v>1</v>
          </cell>
        </row>
        <row r="152">
          <cell r="J152">
            <v>1</v>
          </cell>
        </row>
        <row r="153">
          <cell r="J153">
            <v>1</v>
          </cell>
        </row>
        <row r="154">
          <cell r="J154">
            <v>0</v>
          </cell>
        </row>
        <row r="155">
          <cell r="J155">
            <v>0</v>
          </cell>
        </row>
        <row r="156">
          <cell r="J156">
            <v>0</v>
          </cell>
        </row>
        <row r="157">
          <cell r="J157">
            <v>0</v>
          </cell>
        </row>
        <row r="158">
          <cell r="J158">
            <v>0</v>
          </cell>
        </row>
        <row r="159">
          <cell r="J159">
            <v>0</v>
          </cell>
        </row>
      </sheetData>
      <sheetData sheetId="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99026-A9BF-4295-B0E1-D62FA273CF42}">
  <sheetPr>
    <pageSetUpPr fitToPage="1"/>
  </sheetPr>
  <dimension ref="A1:AP20"/>
  <sheetViews>
    <sheetView tabSelected="1" zoomScale="55" zoomScaleNormal="55" workbookViewId="0">
      <selection activeCell="A2" sqref="A2"/>
    </sheetView>
  </sheetViews>
  <sheetFormatPr defaultRowHeight="15" x14ac:dyDescent="0.25"/>
  <cols>
    <col min="1" max="1" width="25.7109375" style="73" customWidth="1"/>
    <col min="2" max="2" width="13" customWidth="1"/>
    <col min="3" max="3" width="32.5703125" customWidth="1"/>
    <col min="4" max="4" width="31.5703125" customWidth="1"/>
    <col min="5" max="5" width="33.28515625" customWidth="1"/>
    <col min="6" max="6" width="32.5703125" customWidth="1"/>
    <col min="7" max="7" width="19.5703125" customWidth="1"/>
    <col min="8" max="8" width="32.7109375" customWidth="1"/>
    <col min="9" max="9" width="32.28515625" customWidth="1"/>
    <col min="10" max="10" width="33.42578125" customWidth="1"/>
    <col min="11" max="12" width="23.42578125" customWidth="1"/>
    <col min="13" max="13" width="20.5703125" customWidth="1"/>
    <col min="14" max="14" width="9.140625" style="88"/>
  </cols>
  <sheetData>
    <row r="1" spans="1:42" s="5" customFormat="1" ht="19.5" thickBot="1" x14ac:dyDescent="0.35">
      <c r="A1" s="152" t="s">
        <v>4568</v>
      </c>
      <c r="B1" s="153"/>
      <c r="C1" s="153"/>
      <c r="D1" s="153"/>
      <c r="E1" s="153"/>
      <c r="F1" s="153"/>
      <c r="G1" s="153"/>
      <c r="H1" s="153"/>
      <c r="I1" s="153"/>
      <c r="J1" s="153"/>
      <c r="K1" s="154"/>
      <c r="L1" s="154"/>
      <c r="M1" s="155"/>
      <c r="N1" s="87"/>
    </row>
    <row r="2" spans="1:42" ht="92.25" customHeight="1" x14ac:dyDescent="0.25">
      <c r="B2" s="2" t="s">
        <v>3592</v>
      </c>
      <c r="C2" s="2" t="s">
        <v>431</v>
      </c>
      <c r="D2" s="6" t="s">
        <v>436</v>
      </c>
      <c r="E2" s="6" t="s">
        <v>399</v>
      </c>
      <c r="F2" s="6" t="s">
        <v>400</v>
      </c>
      <c r="G2" s="36" t="s">
        <v>401</v>
      </c>
      <c r="H2" s="6" t="s">
        <v>437</v>
      </c>
      <c r="I2" s="6" t="s">
        <v>402</v>
      </c>
      <c r="J2" s="93" t="s">
        <v>403</v>
      </c>
      <c r="K2" s="95" t="s">
        <v>404</v>
      </c>
      <c r="L2" s="96" t="s">
        <v>406</v>
      </c>
      <c r="M2" s="38" t="s">
        <v>438</v>
      </c>
      <c r="N2"/>
    </row>
    <row r="3" spans="1:42" ht="26.25" customHeight="1" x14ac:dyDescent="0.25">
      <c r="A3" s="43" t="s">
        <v>3593</v>
      </c>
      <c r="B3" s="24">
        <v>28408</v>
      </c>
      <c r="C3" s="18">
        <v>27675</v>
      </c>
      <c r="D3" s="18">
        <f>SUM(D8:D14)</f>
        <v>6480.5</v>
      </c>
      <c r="E3" s="18">
        <f>SUM(E8:E14)</f>
        <v>21421</v>
      </c>
      <c r="F3" s="19">
        <f>E3/C3</f>
        <v>0.77401987353206869</v>
      </c>
      <c r="G3" s="37">
        <f>D3/C3</f>
        <v>0.23416440831074978</v>
      </c>
      <c r="H3" s="18">
        <f>SUM(H8:H14)</f>
        <v>2760</v>
      </c>
      <c r="I3" s="130">
        <f>E3-H3</f>
        <v>18661</v>
      </c>
      <c r="J3" s="94">
        <f>I3/C3</f>
        <v>0.67429087624209572</v>
      </c>
      <c r="K3" s="97">
        <f>H3/C3</f>
        <v>9.9728997289972907E-2</v>
      </c>
      <c r="L3" s="135">
        <f>H3+D3</f>
        <v>9240.5</v>
      </c>
      <c r="M3" s="98">
        <f>L3/C3</f>
        <v>0.33389340560072267</v>
      </c>
      <c r="N3"/>
    </row>
    <row r="4" spans="1:42" ht="26.25" customHeight="1" thickBot="1" x14ac:dyDescent="0.3">
      <c r="A4" s="73" t="s">
        <v>3594</v>
      </c>
      <c r="B4" s="82">
        <v>9100</v>
      </c>
      <c r="C4" s="83">
        <v>7023</v>
      </c>
      <c r="D4" s="83">
        <f>SUM(D17:D20)</f>
        <v>1336</v>
      </c>
      <c r="E4" s="83">
        <f>C4-D4</f>
        <v>5687</v>
      </c>
      <c r="F4" s="131">
        <f>E4/C4</f>
        <v>0.80976790545350985</v>
      </c>
      <c r="G4" s="132">
        <f>D4/C4</f>
        <v>0.19023209454649009</v>
      </c>
      <c r="H4" s="21">
        <f>SUM(H9:H15)</f>
        <v>2612</v>
      </c>
      <c r="I4" s="133">
        <f>E4-H4</f>
        <v>3075</v>
      </c>
      <c r="J4" s="134">
        <f>I4/C4</f>
        <v>0.43784707390004274</v>
      </c>
      <c r="K4" s="97">
        <f>H4/C4</f>
        <v>0.37192083155346717</v>
      </c>
      <c r="L4" s="135">
        <f>H4+D4</f>
        <v>3948</v>
      </c>
      <c r="M4" s="98">
        <f>L4/C4</f>
        <v>0.56215292609995726</v>
      </c>
      <c r="N4"/>
    </row>
    <row r="5" spans="1:42" s="5" customFormat="1" ht="19.5" thickBot="1" x14ac:dyDescent="0.35">
      <c r="A5" s="156" t="s">
        <v>432</v>
      </c>
      <c r="B5" s="157"/>
      <c r="C5" s="157"/>
      <c r="D5" s="157"/>
      <c r="E5" s="157"/>
      <c r="F5" s="157"/>
      <c r="G5" s="157"/>
      <c r="H5" s="157"/>
      <c r="I5" s="157"/>
      <c r="J5" s="157"/>
      <c r="K5" s="157"/>
      <c r="L5" s="158"/>
      <c r="M5" s="159"/>
      <c r="N5" s="87"/>
    </row>
    <row r="6" spans="1:42" ht="29.25" customHeight="1" x14ac:dyDescent="0.25">
      <c r="A6" s="169" t="s">
        <v>397</v>
      </c>
      <c r="B6" s="161" t="s">
        <v>398</v>
      </c>
      <c r="C6" s="160" t="s">
        <v>3589</v>
      </c>
      <c r="D6" s="165" t="s">
        <v>436</v>
      </c>
      <c r="E6" s="166" t="s">
        <v>399</v>
      </c>
      <c r="F6" s="166" t="s">
        <v>400</v>
      </c>
      <c r="G6" s="173" t="s">
        <v>401</v>
      </c>
      <c r="H6" s="165" t="s">
        <v>437</v>
      </c>
      <c r="I6" s="166" t="s">
        <v>402</v>
      </c>
      <c r="J6" s="166" t="s">
        <v>403</v>
      </c>
      <c r="K6" s="175" t="s">
        <v>404</v>
      </c>
      <c r="L6" s="167" t="s">
        <v>406</v>
      </c>
      <c r="M6" s="177" t="s">
        <v>438</v>
      </c>
      <c r="N6"/>
    </row>
    <row r="7" spans="1:42" ht="31.5" customHeight="1" x14ac:dyDescent="0.25">
      <c r="A7" s="170"/>
      <c r="B7" s="171"/>
      <c r="C7" s="161"/>
      <c r="D7" s="166"/>
      <c r="E7" s="172"/>
      <c r="F7" s="172"/>
      <c r="G7" s="174"/>
      <c r="H7" s="165"/>
      <c r="I7" s="172"/>
      <c r="J7" s="172"/>
      <c r="K7" s="176"/>
      <c r="L7" s="168"/>
      <c r="M7" s="178"/>
      <c r="N7"/>
    </row>
    <row r="8" spans="1:42" ht="47.25" customHeight="1" x14ac:dyDescent="0.25">
      <c r="A8" s="9" t="s">
        <v>4290</v>
      </c>
      <c r="B8" s="10">
        <v>3715</v>
      </c>
      <c r="C8" s="20">
        <f>B8-SUM('[1]Regs Reform Plan'!J8:J163)</f>
        <v>2944</v>
      </c>
      <c r="D8" s="18">
        <v>709</v>
      </c>
      <c r="E8" s="77">
        <f>C8-D8</f>
        <v>2235</v>
      </c>
      <c r="F8" s="13">
        <f>E8/C8</f>
        <v>0.75917119565217395</v>
      </c>
      <c r="G8" s="22">
        <f>D8/C8</f>
        <v>0.24082880434782608</v>
      </c>
      <c r="H8" s="18">
        <v>148</v>
      </c>
      <c r="I8" s="90">
        <f>E8-H8</f>
        <v>2087</v>
      </c>
      <c r="J8" s="91">
        <f>I8/C8</f>
        <v>0.70889945652173914</v>
      </c>
      <c r="K8" s="22">
        <f>H8/C8</f>
        <v>5.0271739130434784E-2</v>
      </c>
      <c r="L8" s="100">
        <f>H8+D8</f>
        <v>857</v>
      </c>
      <c r="M8" s="80">
        <f>L8/C8</f>
        <v>0.29110054347826086</v>
      </c>
      <c r="N8"/>
    </row>
    <row r="9" spans="1:42" ht="47.25" customHeight="1" x14ac:dyDescent="0.25">
      <c r="A9" s="9" t="s">
        <v>396</v>
      </c>
      <c r="B9" s="10">
        <v>15461</v>
      </c>
      <c r="C9" s="20">
        <v>14505</v>
      </c>
      <c r="D9" s="18">
        <v>4624</v>
      </c>
      <c r="E9" s="77">
        <f>SUM(B9-D9)</f>
        <v>10837</v>
      </c>
      <c r="F9" s="13">
        <f>E9/C9</f>
        <v>0.74712168217855912</v>
      </c>
      <c r="G9" s="22">
        <f>D9/C9</f>
        <v>0.31878662530162011</v>
      </c>
      <c r="H9" s="18">
        <v>1640</v>
      </c>
      <c r="I9" s="90">
        <f>SUM(B9-(D9+H9))</f>
        <v>9197</v>
      </c>
      <c r="J9" s="13">
        <f>I9/C9</f>
        <v>0.63405722164770772</v>
      </c>
      <c r="K9" s="22">
        <f>SUM(H9/C9)</f>
        <v>0.11306446053085142</v>
      </c>
      <c r="L9" s="100">
        <f>SUM(D9+H9)</f>
        <v>6264</v>
      </c>
      <c r="M9" s="80">
        <f>SUM(L9/C9)</f>
        <v>0.43185108583247156</v>
      </c>
      <c r="N9"/>
    </row>
    <row r="10" spans="1:42" ht="47.25" customHeight="1" x14ac:dyDescent="0.25">
      <c r="A10" s="75" t="s">
        <v>3588</v>
      </c>
      <c r="B10" s="76">
        <v>2813</v>
      </c>
      <c r="C10" s="21">
        <v>2872</v>
      </c>
      <c r="D10" s="21">
        <v>339.5</v>
      </c>
      <c r="E10" s="77">
        <v>2533</v>
      </c>
      <c r="F10" s="78">
        <f>E10/C10</f>
        <v>0.88196378830083566</v>
      </c>
      <c r="G10" s="92">
        <f>D10/C10</f>
        <v>0.11821030640668524</v>
      </c>
      <c r="H10" s="128">
        <v>323</v>
      </c>
      <c r="I10" s="128">
        <v>2210</v>
      </c>
      <c r="J10" s="129">
        <f>I10/C10</f>
        <v>0.76949860724233987</v>
      </c>
      <c r="K10" s="99">
        <f>H10/C10</f>
        <v>0.11246518105849582</v>
      </c>
      <c r="L10" s="101">
        <f>D10+H10</f>
        <v>662.5</v>
      </c>
      <c r="M10" s="102">
        <f>L10/C10</f>
        <v>0.23067548746518104</v>
      </c>
      <c r="N10" s="86"/>
    </row>
    <row r="11" spans="1:42" s="81" customFormat="1" ht="47.25" customHeight="1" x14ac:dyDescent="0.25">
      <c r="A11" s="9" t="s">
        <v>405</v>
      </c>
      <c r="B11" s="12">
        <v>247</v>
      </c>
      <c r="C11" s="18" t="s">
        <v>27</v>
      </c>
      <c r="D11" s="18">
        <f>(B11-E11)</f>
        <v>54</v>
      </c>
      <c r="E11" s="9">
        <v>193</v>
      </c>
      <c r="F11" s="78">
        <f>E11/B11</f>
        <v>0.78137651821862353</v>
      </c>
      <c r="G11" s="92">
        <f>D11/B11</f>
        <v>0.21862348178137653</v>
      </c>
      <c r="H11" s="18">
        <f>E11-I11</f>
        <v>68</v>
      </c>
      <c r="I11" s="9">
        <v>125</v>
      </c>
      <c r="J11" s="129">
        <f>I11/B11</f>
        <v>0.50607287449392713</v>
      </c>
      <c r="K11" s="99">
        <f>H11/B11</f>
        <v>0.27530364372469635</v>
      </c>
      <c r="L11" s="79">
        <f>B11-I11</f>
        <v>122</v>
      </c>
      <c r="M11" s="80">
        <f>L11/B11</f>
        <v>0.49392712550607287</v>
      </c>
      <c r="N11"/>
      <c r="O11"/>
      <c r="P11"/>
      <c r="Q11"/>
      <c r="R11"/>
      <c r="S11"/>
      <c r="T11"/>
      <c r="U11"/>
      <c r="V11"/>
      <c r="W11"/>
      <c r="X11"/>
      <c r="Y11"/>
      <c r="Z11"/>
      <c r="AA11"/>
      <c r="AB11"/>
      <c r="AC11"/>
      <c r="AD11"/>
      <c r="AE11"/>
      <c r="AF11"/>
      <c r="AG11"/>
      <c r="AH11"/>
      <c r="AI11"/>
      <c r="AJ11"/>
      <c r="AK11"/>
      <c r="AL11"/>
      <c r="AM11"/>
      <c r="AN11"/>
      <c r="AO11"/>
      <c r="AP11"/>
    </row>
    <row r="12" spans="1:42" s="81" customFormat="1" ht="47.25" customHeight="1" x14ac:dyDescent="0.25">
      <c r="A12" s="122" t="s">
        <v>3415</v>
      </c>
      <c r="B12" s="123">
        <v>3360</v>
      </c>
      <c r="C12" s="21" t="s">
        <v>27</v>
      </c>
      <c r="D12" s="21">
        <v>114</v>
      </c>
      <c r="E12" s="122">
        <v>3474</v>
      </c>
      <c r="F12" s="78">
        <f>E12/B12</f>
        <v>1.0339285714285715</v>
      </c>
      <c r="G12" s="92">
        <f>D12/B12</f>
        <v>3.3928571428571426E-2</v>
      </c>
      <c r="H12" s="21">
        <v>88</v>
      </c>
      <c r="I12" s="124">
        <v>3386</v>
      </c>
      <c r="J12" s="129">
        <f>I12/B12</f>
        <v>1.0077380952380952</v>
      </c>
      <c r="K12" s="99">
        <f>H12/B12</f>
        <v>2.6190476190476191E-2</v>
      </c>
      <c r="L12" s="121">
        <v>26</v>
      </c>
      <c r="M12" s="80">
        <f t="shared" ref="M12:M14" si="0">L12/B12</f>
        <v>7.7380952380952384E-3</v>
      </c>
      <c r="N12"/>
      <c r="O12"/>
      <c r="P12"/>
      <c r="Q12"/>
      <c r="R12"/>
      <c r="S12"/>
      <c r="T12"/>
      <c r="U12"/>
      <c r="V12"/>
      <c r="W12"/>
      <c r="X12"/>
      <c r="Y12"/>
      <c r="Z12"/>
      <c r="AA12"/>
      <c r="AB12"/>
      <c r="AC12"/>
      <c r="AD12"/>
      <c r="AE12"/>
      <c r="AF12"/>
      <c r="AG12"/>
      <c r="AH12"/>
      <c r="AI12"/>
      <c r="AJ12"/>
      <c r="AK12"/>
      <c r="AL12"/>
      <c r="AM12"/>
      <c r="AN12"/>
      <c r="AO12"/>
      <c r="AP12"/>
    </row>
    <row r="13" spans="1:42" ht="47.25" customHeight="1" x14ac:dyDescent="0.25">
      <c r="A13" s="9" t="s">
        <v>4557</v>
      </c>
      <c r="B13" s="10">
        <v>1132</v>
      </c>
      <c r="C13" s="126">
        <v>1109</v>
      </c>
      <c r="D13" s="18">
        <v>235</v>
      </c>
      <c r="E13" s="74">
        <v>874</v>
      </c>
      <c r="F13" s="78">
        <f t="shared" ref="F13" si="1">E13/C13</f>
        <v>0.78809738503156002</v>
      </c>
      <c r="G13" s="92">
        <f>D13/C13</f>
        <v>0.21190261496844004</v>
      </c>
      <c r="H13" s="18">
        <v>208</v>
      </c>
      <c r="I13" s="127">
        <v>650</v>
      </c>
      <c r="J13" s="129">
        <f t="shared" ref="J13" si="2">I13/C13</f>
        <v>0.58611361587015331</v>
      </c>
      <c r="K13" s="99">
        <f t="shared" ref="K13" si="3">H13/C13</f>
        <v>0.18755635707844906</v>
      </c>
      <c r="L13" s="100">
        <v>443</v>
      </c>
      <c r="M13" s="80">
        <f t="shared" si="0"/>
        <v>0.39134275618374559</v>
      </c>
      <c r="N13"/>
    </row>
    <row r="14" spans="1:42" ht="47.25" customHeight="1" thickBot="1" x14ac:dyDescent="0.3">
      <c r="A14" s="17" t="s">
        <v>395</v>
      </c>
      <c r="B14" s="84">
        <v>1680</v>
      </c>
      <c r="C14" s="15" t="s">
        <v>27</v>
      </c>
      <c r="D14" s="83">
        <f>(B14-E14)</f>
        <v>405</v>
      </c>
      <c r="E14" s="16">
        <v>1275</v>
      </c>
      <c r="F14" s="78">
        <f>E14/B14</f>
        <v>0.7589285714285714</v>
      </c>
      <c r="G14" s="92">
        <f>D14/B14</f>
        <v>0.24107142857142858</v>
      </c>
      <c r="H14" s="15">
        <f>E14-I14</f>
        <v>285</v>
      </c>
      <c r="I14" s="17">
        <v>990</v>
      </c>
      <c r="J14" s="129">
        <f>I14/B14</f>
        <v>0.5892857142857143</v>
      </c>
      <c r="K14" s="99">
        <f>H14/B14</f>
        <v>0.16964285714285715</v>
      </c>
      <c r="L14" s="125">
        <f>B14-I14</f>
        <v>690</v>
      </c>
      <c r="M14" s="80">
        <f t="shared" si="0"/>
        <v>0.4107142857142857</v>
      </c>
    </row>
    <row r="15" spans="1:42" s="5" customFormat="1" ht="19.5" thickBot="1" x14ac:dyDescent="0.35">
      <c r="A15" s="162" t="s">
        <v>407</v>
      </c>
      <c r="B15" s="163"/>
      <c r="C15" s="163"/>
      <c r="D15" s="163"/>
      <c r="E15" s="163"/>
      <c r="F15" s="163"/>
      <c r="G15" s="163"/>
      <c r="H15" s="163"/>
      <c r="I15" s="163"/>
      <c r="J15" s="163"/>
      <c r="K15" s="163"/>
      <c r="L15" s="163"/>
      <c r="M15" s="164"/>
      <c r="N15" s="87"/>
    </row>
    <row r="16" spans="1:42" ht="71.25" customHeight="1" x14ac:dyDescent="0.25">
      <c r="A16" s="8" t="s">
        <v>397</v>
      </c>
      <c r="B16" s="2" t="s">
        <v>3591</v>
      </c>
      <c r="C16" s="2" t="s">
        <v>3590</v>
      </c>
      <c r="D16" s="6" t="s">
        <v>436</v>
      </c>
      <c r="E16" s="6" t="s">
        <v>399</v>
      </c>
      <c r="F16" s="6" t="s">
        <v>400</v>
      </c>
      <c r="G16" s="7" t="s">
        <v>401</v>
      </c>
      <c r="H16" s="6" t="s">
        <v>437</v>
      </c>
      <c r="I16" s="6" t="s">
        <v>402</v>
      </c>
      <c r="J16" s="6" t="s">
        <v>403</v>
      </c>
      <c r="K16" s="34" t="s">
        <v>404</v>
      </c>
      <c r="L16" s="103" t="s">
        <v>406</v>
      </c>
      <c r="M16" s="104" t="s">
        <v>438</v>
      </c>
    </row>
    <row r="17" spans="1:14" ht="60.75" customHeight="1" x14ac:dyDescent="0.25">
      <c r="A17" s="9" t="s">
        <v>405</v>
      </c>
      <c r="B17" s="12">
        <v>219</v>
      </c>
      <c r="C17" s="18" t="s">
        <v>27</v>
      </c>
      <c r="D17" s="18">
        <f>B17-E17</f>
        <v>64</v>
      </c>
      <c r="E17" s="9">
        <v>155</v>
      </c>
      <c r="F17" s="14">
        <v>0.71</v>
      </c>
      <c r="G17" s="25">
        <v>0.28999999999999998</v>
      </c>
      <c r="H17" s="18" t="s">
        <v>27</v>
      </c>
      <c r="I17" s="9" t="s">
        <v>27</v>
      </c>
      <c r="J17" s="9" t="s">
        <v>27</v>
      </c>
      <c r="K17" s="35" t="s">
        <v>27</v>
      </c>
      <c r="L17" s="85">
        <v>64</v>
      </c>
      <c r="M17" s="80">
        <f>L17/B17</f>
        <v>0.29223744292237441</v>
      </c>
    </row>
    <row r="18" spans="1:14" s="73" customFormat="1" ht="60.75" customHeight="1" x14ac:dyDescent="0.25">
      <c r="A18" s="72" t="s">
        <v>3588</v>
      </c>
      <c r="B18" s="39">
        <v>318</v>
      </c>
      <c r="C18" s="18">
        <v>317</v>
      </c>
      <c r="D18" s="18">
        <v>76</v>
      </c>
      <c r="E18" s="18">
        <f>C18-D18</f>
        <v>241</v>
      </c>
      <c r="F18" s="40">
        <f>E18/C18</f>
        <v>0.76025236593059942</v>
      </c>
      <c r="G18" s="41">
        <f>D18/C18</f>
        <v>0.23974763406940064</v>
      </c>
      <c r="H18" s="42">
        <v>0</v>
      </c>
      <c r="I18" s="43">
        <v>0</v>
      </c>
      <c r="J18" s="43">
        <v>0</v>
      </c>
      <c r="K18" s="44">
        <v>0</v>
      </c>
      <c r="L18" s="105">
        <v>76</v>
      </c>
      <c r="M18" s="106">
        <f>L18/C18</f>
        <v>0.23974763406940064</v>
      </c>
      <c r="N18" s="136"/>
    </row>
    <row r="19" spans="1:14" ht="60.75" customHeight="1" x14ac:dyDescent="0.25">
      <c r="A19" s="9" t="s">
        <v>3415</v>
      </c>
      <c r="B19" s="10">
        <v>1702</v>
      </c>
      <c r="C19" s="72">
        <v>1760</v>
      </c>
      <c r="D19" s="18">
        <v>1120</v>
      </c>
      <c r="E19" s="18">
        <f>C19-D19</f>
        <v>640</v>
      </c>
      <c r="F19" s="40">
        <f t="shared" ref="F19" si="4">E19/C19</f>
        <v>0.36363636363636365</v>
      </c>
      <c r="G19" s="41">
        <f t="shared" ref="G19" si="5">D19/C19</f>
        <v>0.63636363636363635</v>
      </c>
      <c r="H19" s="18">
        <v>25</v>
      </c>
      <c r="I19" s="9">
        <v>615</v>
      </c>
      <c r="J19" s="11">
        <f>I19/C19</f>
        <v>0.34943181818181818</v>
      </c>
      <c r="K19" s="23">
        <f>H19/C19</f>
        <v>1.4204545454545454E-2</v>
      </c>
      <c r="L19" s="107">
        <v>1145</v>
      </c>
      <c r="M19" s="106">
        <f t="shared" ref="M19" si="6">L19/C19</f>
        <v>0.65056818181818177</v>
      </c>
    </row>
    <row r="20" spans="1:14" ht="60.75" customHeight="1" x14ac:dyDescent="0.25">
      <c r="A20" s="9" t="s">
        <v>396</v>
      </c>
      <c r="B20" s="10">
        <v>6861</v>
      </c>
      <c r="C20" s="18" t="s">
        <v>27</v>
      </c>
      <c r="D20" s="18">
        <v>76</v>
      </c>
      <c r="E20" s="74">
        <f>SUM(B20-D20)</f>
        <v>6785</v>
      </c>
      <c r="F20" s="40">
        <f>E20/B20</f>
        <v>0.98892289753680218</v>
      </c>
      <c r="G20" s="41">
        <f>D20/B20</f>
        <v>1.1077102463197784E-2</v>
      </c>
      <c r="H20" s="18">
        <v>0</v>
      </c>
      <c r="I20" s="74">
        <f>E20</f>
        <v>6785</v>
      </c>
      <c r="J20" s="11">
        <f>F20</f>
        <v>0.98892289753680218</v>
      </c>
      <c r="K20" s="23">
        <f>H20/B20</f>
        <v>0</v>
      </c>
      <c r="L20" s="107">
        <f>D20</f>
        <v>76</v>
      </c>
      <c r="M20" s="106">
        <f>L20/B20</f>
        <v>1.1077102463197784E-2</v>
      </c>
    </row>
  </sheetData>
  <mergeCells count="16">
    <mergeCell ref="A1:M1"/>
    <mergeCell ref="A5:M5"/>
    <mergeCell ref="C6:C7"/>
    <mergeCell ref="A15:M15"/>
    <mergeCell ref="D6:D7"/>
    <mergeCell ref="H6:H7"/>
    <mergeCell ref="L6:L7"/>
    <mergeCell ref="A6:A7"/>
    <mergeCell ref="B6:B7"/>
    <mergeCell ref="E6:E7"/>
    <mergeCell ref="F6:F7"/>
    <mergeCell ref="G6:G7"/>
    <mergeCell ref="I6:I7"/>
    <mergeCell ref="J6:J7"/>
    <mergeCell ref="K6:K7"/>
    <mergeCell ref="M6:M7"/>
  </mergeCells>
  <pageMargins left="0.25" right="0.25" top="0.75" bottom="0.75" header="0.3" footer="0.3"/>
  <pageSetup scale="38" fitToHeight="0" orientation="landscape" r:id="rId1"/>
  <headerFooter>
    <oddFooter>&amp;CDCCED Regulatory Reform Plan April 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DC33-77EC-4E49-BDB9-85D8D3C2301C}">
  <sheetPr>
    <pageSetUpPr fitToPage="1"/>
  </sheetPr>
  <dimension ref="A1:V171"/>
  <sheetViews>
    <sheetView zoomScale="55" zoomScaleNormal="55" workbookViewId="0">
      <selection activeCell="J96" sqref="J96"/>
    </sheetView>
  </sheetViews>
  <sheetFormatPr defaultColWidth="9.140625" defaultRowHeight="89.25" customHeight="1" x14ac:dyDescent="0.25"/>
  <cols>
    <col min="1" max="1" width="20.5703125" style="1" customWidth="1"/>
    <col min="2" max="2" width="25.7109375" style="1" customWidth="1"/>
    <col min="3" max="3" width="18" style="32" customWidth="1"/>
    <col min="4" max="5" width="18" style="1" customWidth="1"/>
    <col min="6" max="6" width="65.5703125" style="1" customWidth="1"/>
    <col min="7" max="7" width="19" style="1" customWidth="1"/>
    <col min="8" max="8" width="131.7109375" style="1" customWidth="1"/>
    <col min="9" max="9" width="17.85546875" style="1" customWidth="1"/>
    <col min="10" max="10" width="133.5703125" style="1" customWidth="1"/>
    <col min="11" max="11" width="93.5703125" style="1" customWidth="1"/>
    <col min="12" max="12" width="69.28515625" style="1" customWidth="1"/>
    <col min="13" max="16384" width="9.140625" style="1"/>
  </cols>
  <sheetData>
    <row r="1" spans="1:11" s="27" customFormat="1" ht="89.25" customHeight="1" x14ac:dyDescent="0.25">
      <c r="A1" s="27" t="s">
        <v>394</v>
      </c>
      <c r="B1" s="27" t="s">
        <v>393</v>
      </c>
      <c r="C1" s="31" t="s">
        <v>390</v>
      </c>
      <c r="D1" s="27" t="s">
        <v>391</v>
      </c>
      <c r="E1" s="27" t="s">
        <v>392</v>
      </c>
      <c r="F1" s="27" t="s">
        <v>380</v>
      </c>
      <c r="G1" s="27" t="s">
        <v>378</v>
      </c>
      <c r="H1" s="27" t="s">
        <v>379</v>
      </c>
      <c r="I1" s="27" t="s">
        <v>381</v>
      </c>
      <c r="J1" s="27" t="s">
        <v>382</v>
      </c>
      <c r="K1" s="28" t="s">
        <v>383</v>
      </c>
    </row>
    <row r="2" spans="1:11" s="29" customFormat="1" ht="89.25" customHeight="1" x14ac:dyDescent="0.25">
      <c r="A2" s="29" t="s">
        <v>422</v>
      </c>
      <c r="B2" s="29" t="s">
        <v>423</v>
      </c>
      <c r="C2" s="29" t="s">
        <v>488</v>
      </c>
      <c r="D2" s="29" t="s">
        <v>425</v>
      </c>
      <c r="E2" s="29" t="s">
        <v>426</v>
      </c>
      <c r="F2" s="29" t="s">
        <v>384</v>
      </c>
      <c r="G2" s="30" t="s">
        <v>427</v>
      </c>
      <c r="H2" s="29" t="s">
        <v>428</v>
      </c>
      <c r="I2" s="29" t="s">
        <v>429</v>
      </c>
      <c r="J2" s="29" t="s">
        <v>430</v>
      </c>
    </row>
    <row r="3" spans="1:11" s="180" customFormat="1" ht="15.75" customHeight="1" x14ac:dyDescent="0.25">
      <c r="A3" s="179" t="s">
        <v>459</v>
      </c>
      <c r="B3" s="179"/>
      <c r="C3" s="179"/>
      <c r="D3" s="179"/>
      <c r="E3" s="179"/>
      <c r="F3" s="179"/>
      <c r="G3" s="179"/>
      <c r="H3" s="179"/>
      <c r="I3" s="179"/>
      <c r="J3" s="179"/>
      <c r="K3" s="179"/>
    </row>
    <row r="4" spans="1:11" s="71" customFormat="1" ht="129.94999999999999" customHeight="1" x14ac:dyDescent="0.25">
      <c r="A4" s="67" t="s">
        <v>396</v>
      </c>
      <c r="B4" s="68" t="s">
        <v>3528</v>
      </c>
      <c r="C4" s="69">
        <v>45930</v>
      </c>
      <c r="D4" s="68" t="s">
        <v>495</v>
      </c>
      <c r="E4" s="70" t="s">
        <v>493</v>
      </c>
      <c r="F4" s="68" t="s">
        <v>3529</v>
      </c>
      <c r="G4" s="69">
        <v>45957</v>
      </c>
      <c r="H4" s="67" t="s">
        <v>3530</v>
      </c>
      <c r="I4" s="68" t="s">
        <v>354</v>
      </c>
      <c r="J4" s="67" t="s">
        <v>3531</v>
      </c>
      <c r="K4" s="67"/>
    </row>
    <row r="5" spans="1:11" s="60" customFormat="1" ht="129.94999999999999" customHeight="1" x14ac:dyDescent="0.25">
      <c r="A5" s="3" t="s">
        <v>396</v>
      </c>
      <c r="B5" s="54" t="s">
        <v>456</v>
      </c>
      <c r="C5" s="59">
        <v>45930</v>
      </c>
      <c r="D5" s="54" t="s">
        <v>495</v>
      </c>
      <c r="E5" s="33" t="s">
        <v>493</v>
      </c>
      <c r="F5" s="3" t="s">
        <v>3532</v>
      </c>
      <c r="G5" s="59">
        <v>45968</v>
      </c>
      <c r="H5" s="3" t="s">
        <v>3533</v>
      </c>
      <c r="I5" s="54" t="s">
        <v>387</v>
      </c>
      <c r="J5" s="3" t="s">
        <v>3534</v>
      </c>
      <c r="K5" s="3"/>
    </row>
    <row r="6" spans="1:11" s="60" customFormat="1" ht="129.94999999999999" customHeight="1" x14ac:dyDescent="0.25">
      <c r="A6" s="3" t="s">
        <v>396</v>
      </c>
      <c r="B6" s="33" t="s">
        <v>456</v>
      </c>
      <c r="C6" s="4">
        <v>45930</v>
      </c>
      <c r="D6" s="33" t="s">
        <v>495</v>
      </c>
      <c r="E6" s="33" t="s">
        <v>493</v>
      </c>
      <c r="F6" s="33" t="s">
        <v>3535</v>
      </c>
      <c r="G6" s="3" t="s">
        <v>3536</v>
      </c>
      <c r="H6" s="33" t="s">
        <v>3537</v>
      </c>
      <c r="I6" s="33" t="s">
        <v>354</v>
      </c>
      <c r="J6" s="33" t="s">
        <v>3538</v>
      </c>
      <c r="K6" s="3"/>
    </row>
    <row r="7" spans="1:11" s="60" customFormat="1" ht="129.94999999999999" customHeight="1" x14ac:dyDescent="0.25">
      <c r="A7" s="3" t="s">
        <v>396</v>
      </c>
      <c r="B7" s="33" t="s">
        <v>456</v>
      </c>
      <c r="C7" s="4">
        <v>45930</v>
      </c>
      <c r="D7" s="33" t="s">
        <v>495</v>
      </c>
      <c r="E7" s="3" t="s">
        <v>493</v>
      </c>
      <c r="F7" s="3" t="s">
        <v>3539</v>
      </c>
      <c r="G7" s="3" t="s">
        <v>3540</v>
      </c>
      <c r="H7" s="3" t="s">
        <v>3541</v>
      </c>
      <c r="I7" s="3" t="s">
        <v>27</v>
      </c>
      <c r="J7" s="3" t="s">
        <v>3542</v>
      </c>
      <c r="K7" s="3"/>
    </row>
    <row r="8" spans="1:11" s="60" customFormat="1" ht="129.94999999999999" customHeight="1" x14ac:dyDescent="0.25">
      <c r="A8" s="3" t="s">
        <v>396</v>
      </c>
      <c r="B8" s="33" t="s">
        <v>456</v>
      </c>
      <c r="C8" s="4">
        <v>45930</v>
      </c>
      <c r="D8" s="33" t="s">
        <v>495</v>
      </c>
      <c r="E8" s="3" t="s">
        <v>493</v>
      </c>
      <c r="F8" s="33" t="s">
        <v>3543</v>
      </c>
      <c r="G8" s="4">
        <v>45968</v>
      </c>
      <c r="H8" s="33" t="s">
        <v>3544</v>
      </c>
      <c r="I8" s="33" t="s">
        <v>354</v>
      </c>
      <c r="J8" s="33" t="s">
        <v>3545</v>
      </c>
      <c r="K8" s="3"/>
    </row>
    <row r="9" spans="1:11" s="60" customFormat="1" ht="163.5" customHeight="1" x14ac:dyDescent="0.25">
      <c r="A9" s="3" t="s">
        <v>396</v>
      </c>
      <c r="B9" s="33" t="s">
        <v>456</v>
      </c>
      <c r="C9" s="4">
        <v>45930</v>
      </c>
      <c r="D9" s="33" t="s">
        <v>495</v>
      </c>
      <c r="E9" s="3" t="s">
        <v>493</v>
      </c>
      <c r="F9" s="33" t="s">
        <v>3546</v>
      </c>
      <c r="G9" s="4">
        <v>45968</v>
      </c>
      <c r="H9" s="33" t="s">
        <v>3547</v>
      </c>
      <c r="I9" s="33" t="s">
        <v>3548</v>
      </c>
      <c r="J9" s="33" t="s">
        <v>3549</v>
      </c>
      <c r="K9" s="3"/>
    </row>
    <row r="10" spans="1:11" s="60" customFormat="1" ht="129.94999999999999" customHeight="1" x14ac:dyDescent="0.25">
      <c r="A10" s="3" t="s">
        <v>396</v>
      </c>
      <c r="B10" s="33" t="s">
        <v>456</v>
      </c>
      <c r="C10" s="4">
        <v>45930</v>
      </c>
      <c r="D10" s="33" t="s">
        <v>495</v>
      </c>
      <c r="E10" s="3" t="s">
        <v>493</v>
      </c>
      <c r="F10" s="33" t="s">
        <v>3550</v>
      </c>
      <c r="G10" s="4">
        <v>45967</v>
      </c>
      <c r="H10" s="33" t="s">
        <v>3551</v>
      </c>
      <c r="I10" s="33" t="s">
        <v>387</v>
      </c>
      <c r="J10" s="33" t="s">
        <v>3549</v>
      </c>
      <c r="K10" s="3"/>
    </row>
    <row r="11" spans="1:11" s="60" customFormat="1" ht="351" customHeight="1" x14ac:dyDescent="0.25">
      <c r="A11" s="3" t="s">
        <v>396</v>
      </c>
      <c r="B11" s="33" t="s">
        <v>456</v>
      </c>
      <c r="C11" s="4">
        <v>45930</v>
      </c>
      <c r="D11" s="33" t="s">
        <v>495</v>
      </c>
      <c r="E11" s="3" t="s">
        <v>493</v>
      </c>
      <c r="F11" s="33" t="s">
        <v>3552</v>
      </c>
      <c r="G11" s="4">
        <v>45966</v>
      </c>
      <c r="H11" s="33" t="s">
        <v>4630</v>
      </c>
      <c r="I11" s="33" t="s">
        <v>387</v>
      </c>
      <c r="J11" s="33" t="s">
        <v>3549</v>
      </c>
      <c r="K11" s="3"/>
    </row>
    <row r="12" spans="1:11" s="60" customFormat="1" ht="129.94999999999999" customHeight="1" x14ac:dyDescent="0.25">
      <c r="A12" s="3" t="s">
        <v>396</v>
      </c>
      <c r="B12" s="33" t="s">
        <v>456</v>
      </c>
      <c r="C12" s="4">
        <v>45930</v>
      </c>
      <c r="D12" s="33" t="s">
        <v>495</v>
      </c>
      <c r="E12" s="3" t="s">
        <v>493</v>
      </c>
      <c r="F12" s="3" t="s">
        <v>3553</v>
      </c>
      <c r="G12" s="3" t="s">
        <v>3540</v>
      </c>
      <c r="H12" s="3" t="s">
        <v>4631</v>
      </c>
      <c r="I12" s="3" t="s">
        <v>27</v>
      </c>
      <c r="J12" s="3" t="s">
        <v>3554</v>
      </c>
      <c r="K12" s="3"/>
    </row>
    <row r="13" spans="1:11" s="60" customFormat="1" ht="167.25" customHeight="1" x14ac:dyDescent="0.25">
      <c r="A13" s="3" t="s">
        <v>396</v>
      </c>
      <c r="B13" s="33" t="s">
        <v>456</v>
      </c>
      <c r="C13" s="4">
        <v>45930</v>
      </c>
      <c r="D13" s="33" t="s">
        <v>495</v>
      </c>
      <c r="E13" s="3" t="s">
        <v>493</v>
      </c>
      <c r="F13" s="3" t="s">
        <v>3555</v>
      </c>
      <c r="G13" s="3" t="s">
        <v>3556</v>
      </c>
      <c r="H13" s="3" t="s">
        <v>3557</v>
      </c>
      <c r="I13" s="3" t="s">
        <v>3558</v>
      </c>
      <c r="J13" s="3" t="s">
        <v>3559</v>
      </c>
      <c r="K13" s="3"/>
    </row>
    <row r="14" spans="1:11" s="60" customFormat="1" ht="129.94999999999999" customHeight="1" x14ac:dyDescent="0.25">
      <c r="A14" s="3" t="s">
        <v>396</v>
      </c>
      <c r="B14" s="33" t="s">
        <v>456</v>
      </c>
      <c r="C14" s="4">
        <v>45930</v>
      </c>
      <c r="D14" s="33" t="s">
        <v>495</v>
      </c>
      <c r="E14" s="3" t="s">
        <v>493</v>
      </c>
      <c r="F14" s="3" t="s">
        <v>3560</v>
      </c>
      <c r="G14" s="4">
        <v>46006</v>
      </c>
      <c r="H14" s="3" t="s">
        <v>3561</v>
      </c>
      <c r="I14" s="3" t="s">
        <v>387</v>
      </c>
      <c r="J14" s="33" t="s">
        <v>3549</v>
      </c>
      <c r="K14" s="3"/>
    </row>
    <row r="15" spans="1:11" s="3" customFormat="1" ht="129.94999999999999" customHeight="1" x14ac:dyDescent="0.25">
      <c r="A15" s="3" t="s">
        <v>396</v>
      </c>
      <c r="B15" s="33" t="s">
        <v>456</v>
      </c>
      <c r="C15" s="4">
        <v>45930</v>
      </c>
      <c r="D15" s="33" t="s">
        <v>495</v>
      </c>
      <c r="E15" s="3" t="s">
        <v>493</v>
      </c>
      <c r="F15" s="33" t="s">
        <v>3562</v>
      </c>
      <c r="G15" s="4">
        <v>45968</v>
      </c>
      <c r="H15" s="33" t="s">
        <v>4632</v>
      </c>
      <c r="I15" s="3" t="s">
        <v>354</v>
      </c>
      <c r="J15" s="3" t="s">
        <v>3563</v>
      </c>
    </row>
    <row r="16" spans="1:11" s="3" customFormat="1" ht="129.94999999999999" customHeight="1" x14ac:dyDescent="0.25">
      <c r="A16" s="3" t="s">
        <v>396</v>
      </c>
      <c r="B16" s="33" t="s">
        <v>456</v>
      </c>
      <c r="C16" s="4">
        <v>46295</v>
      </c>
      <c r="D16" s="33" t="s">
        <v>495</v>
      </c>
      <c r="E16" s="33" t="s">
        <v>3438</v>
      </c>
      <c r="F16" s="33" t="s">
        <v>3564</v>
      </c>
      <c r="G16" s="4">
        <v>45936</v>
      </c>
      <c r="H16" s="33" t="s">
        <v>3565</v>
      </c>
      <c r="I16" s="33" t="s">
        <v>387</v>
      </c>
      <c r="J16" s="33" t="s">
        <v>3566</v>
      </c>
    </row>
    <row r="17" spans="1:11" s="3" customFormat="1" ht="129.94999999999999" customHeight="1" x14ac:dyDescent="0.25">
      <c r="A17" s="3" t="s">
        <v>396</v>
      </c>
      <c r="B17" s="33" t="s">
        <v>456</v>
      </c>
      <c r="C17" s="4">
        <v>46295</v>
      </c>
      <c r="D17" s="33" t="s">
        <v>495</v>
      </c>
      <c r="E17" s="33" t="s">
        <v>3438</v>
      </c>
      <c r="F17" s="33" t="s">
        <v>1426</v>
      </c>
      <c r="G17" s="4">
        <v>45931</v>
      </c>
      <c r="H17" s="33" t="s">
        <v>3567</v>
      </c>
      <c r="I17" s="33" t="s">
        <v>387</v>
      </c>
      <c r="J17" s="33" t="s">
        <v>3568</v>
      </c>
    </row>
    <row r="18" spans="1:11" s="3" customFormat="1" ht="315.75" customHeight="1" x14ac:dyDescent="0.25">
      <c r="A18" s="3" t="s">
        <v>396</v>
      </c>
      <c r="B18" s="33" t="s">
        <v>456</v>
      </c>
      <c r="C18" s="4">
        <v>45930</v>
      </c>
      <c r="D18" s="33" t="s">
        <v>495</v>
      </c>
      <c r="E18" s="3" t="s">
        <v>493</v>
      </c>
      <c r="F18" s="33" t="s">
        <v>3569</v>
      </c>
      <c r="G18" s="4" t="s">
        <v>3570</v>
      </c>
      <c r="H18" s="33" t="s">
        <v>3571</v>
      </c>
      <c r="I18" s="33" t="s">
        <v>387</v>
      </c>
      <c r="J18" s="33" t="s">
        <v>3572</v>
      </c>
    </row>
    <row r="19" spans="1:11" s="3" customFormat="1" ht="179.25" customHeight="1" x14ac:dyDescent="0.25">
      <c r="A19" s="3" t="s">
        <v>396</v>
      </c>
      <c r="B19" s="33" t="s">
        <v>456</v>
      </c>
      <c r="C19" s="4">
        <v>45930</v>
      </c>
      <c r="D19" s="33" t="s">
        <v>495</v>
      </c>
      <c r="E19" s="3" t="s">
        <v>493</v>
      </c>
      <c r="F19" s="33" t="s">
        <v>3573</v>
      </c>
      <c r="G19" s="4" t="s">
        <v>3570</v>
      </c>
      <c r="H19" s="33" t="s">
        <v>3574</v>
      </c>
      <c r="I19" s="33" t="s">
        <v>387</v>
      </c>
      <c r="J19" s="33" t="s">
        <v>3572</v>
      </c>
    </row>
    <row r="20" spans="1:11" s="3" customFormat="1" ht="129.94999999999999" customHeight="1" x14ac:dyDescent="0.25">
      <c r="A20" s="3" t="s">
        <v>396</v>
      </c>
      <c r="B20" s="33" t="s">
        <v>456</v>
      </c>
      <c r="C20" s="4">
        <v>45930</v>
      </c>
      <c r="D20" s="33" t="s">
        <v>495</v>
      </c>
      <c r="E20" s="33" t="s">
        <v>3575</v>
      </c>
      <c r="F20" s="33" t="s">
        <v>3529</v>
      </c>
      <c r="G20" s="4">
        <v>45959</v>
      </c>
      <c r="H20" s="33" t="s">
        <v>3576</v>
      </c>
      <c r="I20" s="33" t="s">
        <v>27</v>
      </c>
      <c r="J20" s="33" t="s">
        <v>3577</v>
      </c>
    </row>
    <row r="21" spans="1:11" s="3" customFormat="1" ht="129.94999999999999" customHeight="1" x14ac:dyDescent="0.25">
      <c r="A21" s="3" t="s">
        <v>396</v>
      </c>
      <c r="B21" s="33" t="s">
        <v>456</v>
      </c>
      <c r="C21" s="4">
        <v>45930</v>
      </c>
      <c r="D21" s="33" t="s">
        <v>495</v>
      </c>
      <c r="E21" s="33" t="s">
        <v>3438</v>
      </c>
      <c r="F21" s="33" t="s">
        <v>3529</v>
      </c>
      <c r="G21" s="4">
        <v>45973</v>
      </c>
      <c r="H21" s="33" t="s">
        <v>3578</v>
      </c>
      <c r="I21" s="33" t="s">
        <v>354</v>
      </c>
      <c r="J21" s="33" t="s">
        <v>3579</v>
      </c>
    </row>
    <row r="22" spans="1:11" s="3" customFormat="1" ht="129.94999999999999" customHeight="1" x14ac:dyDescent="0.25">
      <c r="A22" s="3" t="s">
        <v>396</v>
      </c>
      <c r="B22" s="33" t="s">
        <v>456</v>
      </c>
      <c r="C22" s="4">
        <v>45930</v>
      </c>
      <c r="D22" s="33" t="s">
        <v>495</v>
      </c>
      <c r="E22" s="33" t="s">
        <v>3438</v>
      </c>
      <c r="F22" s="33" t="s">
        <v>3529</v>
      </c>
      <c r="G22" s="4">
        <v>45982</v>
      </c>
      <c r="H22" s="33" t="s">
        <v>3580</v>
      </c>
      <c r="I22" s="33" t="s">
        <v>354</v>
      </c>
      <c r="J22" s="33" t="s">
        <v>3581</v>
      </c>
    </row>
    <row r="23" spans="1:11" s="3" customFormat="1" ht="129.94999999999999" customHeight="1" x14ac:dyDescent="0.25">
      <c r="A23" s="3" t="s">
        <v>396</v>
      </c>
      <c r="B23" s="33" t="s">
        <v>456</v>
      </c>
      <c r="C23" s="4">
        <v>45930</v>
      </c>
      <c r="D23" s="33" t="s">
        <v>495</v>
      </c>
      <c r="E23" s="33" t="s">
        <v>493</v>
      </c>
      <c r="F23" s="33" t="s">
        <v>3582</v>
      </c>
      <c r="G23" s="4">
        <v>45938</v>
      </c>
      <c r="H23" s="33" t="s">
        <v>3583</v>
      </c>
      <c r="I23" s="33" t="s">
        <v>354</v>
      </c>
      <c r="J23" s="33" t="s">
        <v>3584</v>
      </c>
    </row>
    <row r="24" spans="1:11" s="3" customFormat="1" ht="129.94999999999999" customHeight="1" x14ac:dyDescent="0.25">
      <c r="A24" s="3" t="s">
        <v>396</v>
      </c>
      <c r="B24" s="33" t="s">
        <v>456</v>
      </c>
      <c r="C24" s="4">
        <v>46295</v>
      </c>
      <c r="D24" s="33" t="s">
        <v>495</v>
      </c>
      <c r="E24" s="33" t="s">
        <v>3438</v>
      </c>
      <c r="F24" s="33" t="s">
        <v>1426</v>
      </c>
      <c r="G24" s="4">
        <v>45968</v>
      </c>
      <c r="H24" s="33" t="s">
        <v>3585</v>
      </c>
      <c r="I24" s="33" t="s">
        <v>387</v>
      </c>
      <c r="J24" s="33" t="s">
        <v>3586</v>
      </c>
    </row>
    <row r="25" spans="1:11" s="3" customFormat="1" ht="203.25" customHeight="1" x14ac:dyDescent="0.25">
      <c r="A25" s="3" t="s">
        <v>3229</v>
      </c>
      <c r="B25" s="3" t="s">
        <v>456</v>
      </c>
      <c r="C25" s="4">
        <v>45932</v>
      </c>
      <c r="D25" s="3" t="s">
        <v>3444</v>
      </c>
      <c r="E25" s="3" t="s">
        <v>435</v>
      </c>
      <c r="F25" s="3" t="s">
        <v>3445</v>
      </c>
      <c r="G25" s="4">
        <v>45940</v>
      </c>
      <c r="H25" s="3" t="s">
        <v>3446</v>
      </c>
      <c r="I25" s="3" t="s">
        <v>387</v>
      </c>
      <c r="J25" s="3" t="s">
        <v>3447</v>
      </c>
      <c r="K25" s="3" t="s">
        <v>27</v>
      </c>
    </row>
    <row r="26" spans="1:11" s="3" customFormat="1" ht="129.94999999999999" customHeight="1" x14ac:dyDescent="0.25">
      <c r="A26" s="3" t="s">
        <v>3229</v>
      </c>
      <c r="B26" s="3" t="s">
        <v>456</v>
      </c>
      <c r="C26" s="61">
        <v>45932</v>
      </c>
      <c r="D26" s="45" t="s">
        <v>3444</v>
      </c>
      <c r="E26" s="3" t="s">
        <v>435</v>
      </c>
      <c r="F26" s="54" t="s">
        <v>3448</v>
      </c>
      <c r="G26" s="59">
        <v>45956</v>
      </c>
      <c r="H26" s="3" t="s">
        <v>3449</v>
      </c>
      <c r="I26" s="3" t="s">
        <v>354</v>
      </c>
      <c r="J26" s="3" t="s">
        <v>3450</v>
      </c>
      <c r="K26" s="3" t="s">
        <v>27</v>
      </c>
    </row>
    <row r="27" spans="1:11" s="3" customFormat="1" ht="129.94999999999999" customHeight="1" x14ac:dyDescent="0.25">
      <c r="A27" s="3" t="s">
        <v>3229</v>
      </c>
      <c r="B27" s="3" t="s">
        <v>456</v>
      </c>
      <c r="C27" s="61">
        <v>45932</v>
      </c>
      <c r="D27" s="45" t="s">
        <v>3444</v>
      </c>
      <c r="E27" s="3" t="s">
        <v>435</v>
      </c>
      <c r="F27" s="54" t="s">
        <v>3451</v>
      </c>
      <c r="G27" s="59">
        <v>45954</v>
      </c>
      <c r="H27" s="3" t="s">
        <v>3452</v>
      </c>
      <c r="I27" s="3" t="s">
        <v>354</v>
      </c>
      <c r="J27" s="3" t="s">
        <v>3453</v>
      </c>
      <c r="K27" s="3" t="s">
        <v>27</v>
      </c>
    </row>
    <row r="28" spans="1:11" s="3" customFormat="1" ht="172.5" customHeight="1" x14ac:dyDescent="0.25">
      <c r="A28" s="3" t="s">
        <v>3229</v>
      </c>
      <c r="B28" s="3" t="s">
        <v>456</v>
      </c>
      <c r="C28" s="61">
        <v>45932</v>
      </c>
      <c r="D28" s="45" t="s">
        <v>3444</v>
      </c>
      <c r="E28" s="3" t="s">
        <v>435</v>
      </c>
      <c r="F28" s="3" t="s">
        <v>3454</v>
      </c>
      <c r="G28" s="59">
        <v>45932</v>
      </c>
      <c r="H28" s="33" t="s">
        <v>3455</v>
      </c>
      <c r="I28" s="3" t="s">
        <v>387</v>
      </c>
      <c r="J28" s="3" t="s">
        <v>3456</v>
      </c>
      <c r="K28" s="3" t="s">
        <v>27</v>
      </c>
    </row>
    <row r="29" spans="1:11" s="3" customFormat="1" ht="207" customHeight="1" x14ac:dyDescent="0.25">
      <c r="A29" s="3" t="s">
        <v>3229</v>
      </c>
      <c r="B29" s="3" t="s">
        <v>456</v>
      </c>
      <c r="C29" s="61">
        <v>45932</v>
      </c>
      <c r="D29" s="45" t="s">
        <v>3444</v>
      </c>
      <c r="E29" s="3" t="s">
        <v>435</v>
      </c>
      <c r="F29" s="3" t="s">
        <v>3457</v>
      </c>
      <c r="G29" s="59">
        <v>45954</v>
      </c>
      <c r="H29" s="3" t="s">
        <v>3458</v>
      </c>
      <c r="I29" s="3" t="s">
        <v>387</v>
      </c>
      <c r="J29" s="33" t="s">
        <v>3459</v>
      </c>
      <c r="K29" s="3" t="s">
        <v>27</v>
      </c>
    </row>
    <row r="30" spans="1:11" s="3" customFormat="1" ht="409.5" customHeight="1" x14ac:dyDescent="0.25">
      <c r="A30" s="3" t="s">
        <v>3229</v>
      </c>
      <c r="B30" s="3" t="s">
        <v>456</v>
      </c>
      <c r="C30" s="61">
        <v>45932</v>
      </c>
      <c r="D30" s="45" t="s">
        <v>3444</v>
      </c>
      <c r="E30" s="3" t="s">
        <v>435</v>
      </c>
      <c r="F30" s="3" t="s">
        <v>3460</v>
      </c>
      <c r="G30" s="59">
        <v>45954</v>
      </c>
      <c r="H30" s="182" t="s">
        <v>3461</v>
      </c>
      <c r="I30" s="3" t="s">
        <v>387</v>
      </c>
      <c r="J30" s="182" t="s">
        <v>3462</v>
      </c>
      <c r="K30" s="3" t="s">
        <v>27</v>
      </c>
    </row>
    <row r="31" spans="1:11" s="33" customFormat="1" ht="129.94999999999999" customHeight="1" x14ac:dyDescent="0.25">
      <c r="A31" s="3" t="s">
        <v>3229</v>
      </c>
      <c r="B31" s="3" t="s">
        <v>456</v>
      </c>
      <c r="C31" s="4">
        <v>45932</v>
      </c>
      <c r="D31" s="45" t="s">
        <v>3444</v>
      </c>
      <c r="E31" s="3" t="s">
        <v>3438</v>
      </c>
      <c r="F31" s="3" t="s">
        <v>3463</v>
      </c>
      <c r="G31" s="4">
        <v>45945</v>
      </c>
      <c r="H31" s="3" t="s">
        <v>3464</v>
      </c>
      <c r="I31" s="3" t="s">
        <v>387</v>
      </c>
      <c r="J31" s="3" t="s">
        <v>3465</v>
      </c>
      <c r="K31" s="3" t="s">
        <v>27</v>
      </c>
    </row>
    <row r="32" spans="1:11" s="33" customFormat="1" ht="129.94999999999999" customHeight="1" x14ac:dyDescent="0.25">
      <c r="A32" s="3" t="s">
        <v>3229</v>
      </c>
      <c r="B32" s="3" t="s">
        <v>456</v>
      </c>
      <c r="C32" s="4">
        <v>45932</v>
      </c>
      <c r="D32" s="45" t="s">
        <v>3444</v>
      </c>
      <c r="E32" s="3" t="s">
        <v>3438</v>
      </c>
      <c r="F32" s="3" t="s">
        <v>3466</v>
      </c>
      <c r="G32" s="4">
        <v>45945</v>
      </c>
      <c r="H32" s="3" t="s">
        <v>3467</v>
      </c>
      <c r="I32" s="3" t="s">
        <v>3468</v>
      </c>
      <c r="J32" s="3" t="s">
        <v>3469</v>
      </c>
      <c r="K32" s="3" t="s">
        <v>27</v>
      </c>
    </row>
    <row r="33" spans="1:22" s="33" customFormat="1" ht="129.94999999999999" customHeight="1" x14ac:dyDescent="0.25">
      <c r="A33" s="3" t="s">
        <v>3229</v>
      </c>
      <c r="B33" s="3" t="s">
        <v>456</v>
      </c>
      <c r="C33" s="4">
        <v>45932</v>
      </c>
      <c r="D33" s="45" t="s">
        <v>3444</v>
      </c>
      <c r="E33" s="3" t="s">
        <v>3438</v>
      </c>
      <c r="F33" s="3" t="s">
        <v>3470</v>
      </c>
      <c r="G33" s="4">
        <v>45945</v>
      </c>
      <c r="H33" s="3" t="s">
        <v>3471</v>
      </c>
      <c r="I33" s="3" t="s">
        <v>387</v>
      </c>
      <c r="J33" s="3" t="s">
        <v>3472</v>
      </c>
      <c r="K33" s="3" t="s">
        <v>27</v>
      </c>
    </row>
    <row r="34" spans="1:22" s="33" customFormat="1" ht="161.25" customHeight="1" x14ac:dyDescent="0.25">
      <c r="A34" s="3" t="s">
        <v>3229</v>
      </c>
      <c r="B34" s="3" t="s">
        <v>456</v>
      </c>
      <c r="C34" s="4">
        <v>45932</v>
      </c>
      <c r="D34" s="45" t="s">
        <v>3444</v>
      </c>
      <c r="E34" s="3" t="s">
        <v>3438</v>
      </c>
      <c r="F34" s="3" t="s">
        <v>3473</v>
      </c>
      <c r="G34" s="4">
        <v>45945</v>
      </c>
      <c r="H34" s="3" t="s">
        <v>3474</v>
      </c>
      <c r="I34" s="3" t="s">
        <v>354</v>
      </c>
      <c r="J34" s="3" t="s">
        <v>3475</v>
      </c>
      <c r="K34" s="3" t="s">
        <v>27</v>
      </c>
    </row>
    <row r="35" spans="1:22" s="3" customFormat="1" ht="306.75" customHeight="1" x14ac:dyDescent="0.25">
      <c r="A35" s="3" t="s">
        <v>3229</v>
      </c>
      <c r="B35" s="3" t="s">
        <v>456</v>
      </c>
      <c r="C35" s="4">
        <v>45932</v>
      </c>
      <c r="D35" s="45" t="s">
        <v>3444</v>
      </c>
      <c r="E35" s="3" t="s">
        <v>3438</v>
      </c>
      <c r="F35" s="3" t="s">
        <v>3476</v>
      </c>
      <c r="G35" s="4">
        <v>45954</v>
      </c>
      <c r="H35" s="182" t="s">
        <v>3477</v>
      </c>
      <c r="I35" s="3" t="s">
        <v>3478</v>
      </c>
      <c r="J35" s="182" t="s">
        <v>3479</v>
      </c>
      <c r="K35" s="3" t="s">
        <v>27</v>
      </c>
    </row>
    <row r="36" spans="1:22" s="62" customFormat="1" ht="169.5" customHeight="1" x14ac:dyDescent="0.25">
      <c r="A36" s="3" t="s">
        <v>3229</v>
      </c>
      <c r="B36" s="3" t="s">
        <v>456</v>
      </c>
      <c r="C36" s="4">
        <v>45932</v>
      </c>
      <c r="D36" s="45" t="s">
        <v>3444</v>
      </c>
      <c r="E36" s="3" t="s">
        <v>3438</v>
      </c>
      <c r="F36" s="3" t="s">
        <v>3480</v>
      </c>
      <c r="G36" s="4">
        <v>45954</v>
      </c>
      <c r="H36" s="3" t="s">
        <v>3481</v>
      </c>
      <c r="I36" s="3" t="s">
        <v>387</v>
      </c>
      <c r="J36" s="3" t="s">
        <v>3482</v>
      </c>
      <c r="K36" s="3" t="s">
        <v>27</v>
      </c>
      <c r="L36" s="60"/>
      <c r="M36" s="60"/>
      <c r="N36" s="60"/>
      <c r="O36" s="60"/>
      <c r="P36" s="60"/>
      <c r="Q36" s="60"/>
      <c r="R36" s="60"/>
      <c r="S36" s="60"/>
      <c r="T36" s="60"/>
      <c r="U36" s="60"/>
      <c r="V36" s="60"/>
    </row>
    <row r="37" spans="1:22" s="62" customFormat="1" ht="366" customHeight="1" x14ac:dyDescent="0.25">
      <c r="A37" s="3" t="s">
        <v>3229</v>
      </c>
      <c r="B37" s="3" t="s">
        <v>456</v>
      </c>
      <c r="C37" s="4">
        <v>45932</v>
      </c>
      <c r="D37" s="45" t="s">
        <v>3444</v>
      </c>
      <c r="E37" s="3" t="s">
        <v>3438</v>
      </c>
      <c r="F37" s="3" t="s">
        <v>3483</v>
      </c>
      <c r="G37" s="4">
        <v>45954</v>
      </c>
      <c r="H37" s="3" t="s">
        <v>3484</v>
      </c>
      <c r="I37" s="3" t="s">
        <v>354</v>
      </c>
      <c r="J37" s="3" t="s">
        <v>3485</v>
      </c>
      <c r="K37" s="3" t="s">
        <v>27</v>
      </c>
      <c r="L37" s="60"/>
      <c r="M37" s="60"/>
      <c r="N37" s="60"/>
      <c r="O37" s="60"/>
      <c r="P37" s="60"/>
      <c r="Q37" s="60"/>
      <c r="R37" s="60"/>
      <c r="S37" s="60"/>
      <c r="T37" s="60"/>
      <c r="U37" s="60"/>
      <c r="V37" s="60"/>
    </row>
    <row r="38" spans="1:22" s="58" customFormat="1" ht="126" customHeight="1" x14ac:dyDescent="0.25">
      <c r="A38" s="3" t="s">
        <v>3229</v>
      </c>
      <c r="B38" s="3" t="s">
        <v>456</v>
      </c>
      <c r="C38" s="4">
        <v>45932</v>
      </c>
      <c r="D38" s="45" t="s">
        <v>3444</v>
      </c>
      <c r="E38" s="3" t="s">
        <v>3438</v>
      </c>
      <c r="F38" s="3" t="s">
        <v>3486</v>
      </c>
      <c r="G38" s="4">
        <v>45954</v>
      </c>
      <c r="H38" s="3" t="s">
        <v>3487</v>
      </c>
      <c r="I38" s="3" t="s">
        <v>387</v>
      </c>
      <c r="J38" s="3" t="s">
        <v>3488</v>
      </c>
      <c r="K38" s="3" t="s">
        <v>27</v>
      </c>
      <c r="L38" s="33"/>
      <c r="M38" s="33"/>
      <c r="N38" s="33"/>
      <c r="O38" s="33"/>
      <c r="P38" s="33"/>
      <c r="Q38" s="33"/>
      <c r="R38" s="33"/>
      <c r="S38" s="33"/>
      <c r="T38" s="33"/>
      <c r="U38" s="33"/>
      <c r="V38" s="33"/>
    </row>
    <row r="39" spans="1:22" s="58" customFormat="1" ht="304.5" customHeight="1" x14ac:dyDescent="0.25">
      <c r="A39" s="3" t="s">
        <v>3229</v>
      </c>
      <c r="B39" s="3" t="s">
        <v>456</v>
      </c>
      <c r="C39" s="4">
        <v>45932</v>
      </c>
      <c r="D39" s="45" t="s">
        <v>3444</v>
      </c>
      <c r="E39" s="3" t="s">
        <v>3438</v>
      </c>
      <c r="F39" s="3" t="s">
        <v>3470</v>
      </c>
      <c r="G39" s="4">
        <v>45954</v>
      </c>
      <c r="H39" s="3" t="s">
        <v>3489</v>
      </c>
      <c r="I39" s="3" t="s">
        <v>354</v>
      </c>
      <c r="J39" s="3" t="s">
        <v>3490</v>
      </c>
      <c r="K39" s="3" t="s">
        <v>27</v>
      </c>
      <c r="L39" s="33"/>
      <c r="M39" s="33"/>
      <c r="N39" s="33"/>
      <c r="O39" s="33"/>
      <c r="P39" s="33"/>
      <c r="Q39" s="33"/>
      <c r="R39" s="33"/>
      <c r="S39" s="33"/>
      <c r="T39" s="33"/>
      <c r="U39" s="33"/>
      <c r="V39" s="33"/>
    </row>
    <row r="40" spans="1:22" s="58" customFormat="1" ht="408.75" customHeight="1" x14ac:dyDescent="0.25">
      <c r="A40" s="3" t="s">
        <v>3229</v>
      </c>
      <c r="B40" s="3" t="s">
        <v>456</v>
      </c>
      <c r="C40" s="4">
        <v>45932</v>
      </c>
      <c r="D40" s="46" t="s">
        <v>3491</v>
      </c>
      <c r="E40" s="3" t="s">
        <v>3438</v>
      </c>
      <c r="F40" s="3" t="s">
        <v>3492</v>
      </c>
      <c r="G40" s="4">
        <v>45940</v>
      </c>
      <c r="H40" s="3" t="s">
        <v>3493</v>
      </c>
      <c r="I40" s="48" t="s">
        <v>3494</v>
      </c>
      <c r="J40" s="48" t="s">
        <v>3495</v>
      </c>
      <c r="K40" s="3" t="s">
        <v>27</v>
      </c>
      <c r="L40" s="33"/>
      <c r="M40" s="33"/>
      <c r="N40" s="33"/>
      <c r="O40" s="33"/>
      <c r="P40" s="33"/>
      <c r="Q40" s="33"/>
      <c r="R40" s="33"/>
      <c r="S40" s="33"/>
      <c r="T40" s="33"/>
      <c r="U40" s="33"/>
      <c r="V40" s="33"/>
    </row>
    <row r="41" spans="1:22" s="33" customFormat="1" ht="129.94999999999999" customHeight="1" x14ac:dyDescent="0.25">
      <c r="A41" s="3" t="s">
        <v>3229</v>
      </c>
      <c r="B41" s="3" t="s">
        <v>456</v>
      </c>
      <c r="C41" s="4">
        <v>45932</v>
      </c>
      <c r="D41" s="46" t="s">
        <v>3491</v>
      </c>
      <c r="E41" s="46" t="s">
        <v>3496</v>
      </c>
      <c r="F41" s="46" t="s">
        <v>3497</v>
      </c>
      <c r="G41" s="56">
        <v>45952</v>
      </c>
      <c r="H41" s="3" t="s">
        <v>4690</v>
      </c>
      <c r="I41" s="3" t="s">
        <v>354</v>
      </c>
      <c r="J41" s="3" t="s">
        <v>3498</v>
      </c>
      <c r="K41" s="3" t="s">
        <v>27</v>
      </c>
    </row>
    <row r="42" spans="1:22" s="33" customFormat="1" ht="91.5" customHeight="1" x14ac:dyDescent="0.25">
      <c r="A42" s="3" t="s">
        <v>3229</v>
      </c>
      <c r="B42" s="3" t="s">
        <v>456</v>
      </c>
      <c r="C42" s="4">
        <v>45932</v>
      </c>
      <c r="D42" s="46" t="s">
        <v>3491</v>
      </c>
      <c r="E42" s="3" t="s">
        <v>3438</v>
      </c>
      <c r="F42" s="3" t="s">
        <v>2793</v>
      </c>
      <c r="G42" s="4">
        <v>45958</v>
      </c>
      <c r="H42" s="3" t="s">
        <v>3499</v>
      </c>
      <c r="I42" s="3" t="s">
        <v>354</v>
      </c>
      <c r="J42" s="3" t="s">
        <v>3500</v>
      </c>
      <c r="K42" s="3" t="s">
        <v>27</v>
      </c>
    </row>
    <row r="43" spans="1:22" s="33" customFormat="1" ht="387.75" customHeight="1" x14ac:dyDescent="0.25">
      <c r="A43" s="3" t="s">
        <v>3229</v>
      </c>
      <c r="B43" s="3" t="s">
        <v>456</v>
      </c>
      <c r="C43" s="4">
        <v>45932</v>
      </c>
      <c r="D43" s="46" t="s">
        <v>3491</v>
      </c>
      <c r="E43" s="3" t="s">
        <v>3438</v>
      </c>
      <c r="F43" s="3" t="s">
        <v>3501</v>
      </c>
      <c r="G43" s="4">
        <v>45960</v>
      </c>
      <c r="H43" s="183" t="s">
        <v>3502</v>
      </c>
      <c r="I43" s="3" t="s">
        <v>3503</v>
      </c>
      <c r="J43" s="3" t="s">
        <v>3504</v>
      </c>
      <c r="K43" s="3" t="s">
        <v>27</v>
      </c>
    </row>
    <row r="44" spans="1:22" s="33" customFormat="1" ht="267.75" customHeight="1" x14ac:dyDescent="0.25">
      <c r="A44" s="3" t="s">
        <v>3229</v>
      </c>
      <c r="B44" s="3" t="s">
        <v>456</v>
      </c>
      <c r="C44" s="4">
        <v>45932</v>
      </c>
      <c r="D44" s="45" t="s">
        <v>3444</v>
      </c>
      <c r="E44" s="3" t="s">
        <v>3438</v>
      </c>
      <c r="F44" s="3" t="s">
        <v>3505</v>
      </c>
      <c r="G44" s="4">
        <v>45950</v>
      </c>
      <c r="H44" s="3" t="s">
        <v>3506</v>
      </c>
      <c r="I44" s="3" t="s">
        <v>354</v>
      </c>
      <c r="J44" s="3" t="s">
        <v>3507</v>
      </c>
      <c r="K44" s="3" t="s">
        <v>27</v>
      </c>
    </row>
    <row r="45" spans="1:22" s="3" customFormat="1" ht="167.25" customHeight="1" x14ac:dyDescent="0.25">
      <c r="A45" s="3" t="s">
        <v>3415</v>
      </c>
      <c r="B45" s="3" t="s">
        <v>456</v>
      </c>
      <c r="C45" s="4">
        <v>45931</v>
      </c>
      <c r="D45" s="3" t="s">
        <v>479</v>
      </c>
      <c r="E45" s="3" t="s">
        <v>3418</v>
      </c>
      <c r="F45" s="3" t="s">
        <v>3419</v>
      </c>
      <c r="G45" s="4">
        <v>45960</v>
      </c>
      <c r="H45" s="50" t="s">
        <v>4610</v>
      </c>
      <c r="I45" s="3" t="s">
        <v>354</v>
      </c>
      <c r="J45" s="47" t="s">
        <v>3420</v>
      </c>
    </row>
    <row r="46" spans="1:22" s="3" customFormat="1" ht="226.5" customHeight="1" x14ac:dyDescent="0.25">
      <c r="A46" s="3" t="s">
        <v>3421</v>
      </c>
      <c r="B46" s="3" t="s">
        <v>456</v>
      </c>
      <c r="C46" s="4">
        <v>45931</v>
      </c>
      <c r="D46" s="3" t="s">
        <v>479</v>
      </c>
      <c r="E46" s="3" t="s">
        <v>3418</v>
      </c>
      <c r="F46" s="63" t="s">
        <v>27</v>
      </c>
      <c r="G46" s="59">
        <v>45960</v>
      </c>
      <c r="H46" s="50" t="s">
        <v>4611</v>
      </c>
      <c r="I46" s="47" t="s">
        <v>354</v>
      </c>
      <c r="J46" s="50" t="s">
        <v>3422</v>
      </c>
    </row>
    <row r="47" spans="1:22" s="3" customFormat="1" ht="129.94999999999999" customHeight="1" x14ac:dyDescent="0.25">
      <c r="A47" s="3" t="s">
        <v>3421</v>
      </c>
      <c r="B47" s="3" t="s">
        <v>456</v>
      </c>
      <c r="C47" s="4">
        <v>45931</v>
      </c>
      <c r="D47" s="3" t="s">
        <v>479</v>
      </c>
      <c r="E47" s="3" t="s">
        <v>3418</v>
      </c>
      <c r="F47" s="63" t="s">
        <v>27</v>
      </c>
      <c r="G47" s="59">
        <v>45960</v>
      </c>
      <c r="H47" s="50" t="s">
        <v>4612</v>
      </c>
      <c r="I47" s="3" t="s">
        <v>354</v>
      </c>
      <c r="J47" s="47" t="s">
        <v>3423</v>
      </c>
    </row>
    <row r="48" spans="1:22" s="3" customFormat="1" ht="160.5" customHeight="1" x14ac:dyDescent="0.25">
      <c r="A48" s="3" t="s">
        <v>3421</v>
      </c>
      <c r="B48" s="3" t="s">
        <v>456</v>
      </c>
      <c r="C48" s="4">
        <v>45931</v>
      </c>
      <c r="D48" s="3" t="s">
        <v>479</v>
      </c>
      <c r="E48" s="3" t="s">
        <v>3418</v>
      </c>
      <c r="F48" s="63" t="s">
        <v>3424</v>
      </c>
      <c r="G48" s="59">
        <v>45960</v>
      </c>
      <c r="H48" s="50" t="s">
        <v>4613</v>
      </c>
      <c r="I48" s="3" t="s">
        <v>354</v>
      </c>
      <c r="J48" s="47" t="s">
        <v>3425</v>
      </c>
    </row>
    <row r="49" spans="1:11" s="3" customFormat="1" ht="129.94999999999999" customHeight="1" x14ac:dyDescent="0.25">
      <c r="A49" s="3" t="s">
        <v>3421</v>
      </c>
      <c r="B49" s="3" t="s">
        <v>456</v>
      </c>
      <c r="C49" s="4">
        <v>45931</v>
      </c>
      <c r="D49" s="3" t="s">
        <v>479</v>
      </c>
      <c r="E49" s="3" t="s">
        <v>3418</v>
      </c>
      <c r="F49" s="54" t="s">
        <v>3426</v>
      </c>
      <c r="G49" s="59">
        <v>45960</v>
      </c>
      <c r="H49" s="50" t="s">
        <v>4614</v>
      </c>
      <c r="I49" s="3" t="s">
        <v>354</v>
      </c>
      <c r="J49" s="3" t="s">
        <v>3427</v>
      </c>
    </row>
    <row r="50" spans="1:11" s="3" customFormat="1" ht="129.94999999999999" customHeight="1" x14ac:dyDescent="0.25">
      <c r="A50" s="3" t="s">
        <v>3415</v>
      </c>
      <c r="B50" s="3" t="s">
        <v>456</v>
      </c>
      <c r="C50" s="4">
        <v>45931</v>
      </c>
      <c r="D50" s="3" t="s">
        <v>457</v>
      </c>
      <c r="E50" s="3" t="s">
        <v>3418</v>
      </c>
      <c r="F50" s="3" t="s">
        <v>3428</v>
      </c>
      <c r="G50" s="59">
        <v>45965</v>
      </c>
      <c r="H50" s="50" t="s">
        <v>4633</v>
      </c>
      <c r="I50" s="3" t="s">
        <v>354</v>
      </c>
      <c r="J50" s="47" t="s">
        <v>3429</v>
      </c>
    </row>
    <row r="51" spans="1:11" s="3" customFormat="1" ht="129.94999999999999" customHeight="1" x14ac:dyDescent="0.25">
      <c r="A51" s="3" t="s">
        <v>3415</v>
      </c>
      <c r="B51" s="3" t="s">
        <v>456</v>
      </c>
      <c r="C51" s="4">
        <v>45931</v>
      </c>
      <c r="D51" s="3" t="s">
        <v>457</v>
      </c>
      <c r="E51" s="3" t="s">
        <v>3418</v>
      </c>
      <c r="F51" s="54" t="s">
        <v>3430</v>
      </c>
      <c r="G51" s="59">
        <v>45966</v>
      </c>
      <c r="H51" s="50" t="s">
        <v>4615</v>
      </c>
      <c r="I51" s="3" t="s">
        <v>354</v>
      </c>
      <c r="J51" s="47" t="s">
        <v>3431</v>
      </c>
    </row>
    <row r="52" spans="1:11" s="3" customFormat="1" ht="129.94999999999999" customHeight="1" x14ac:dyDescent="0.25">
      <c r="A52" s="3" t="s">
        <v>3415</v>
      </c>
      <c r="B52" s="3" t="s">
        <v>456</v>
      </c>
      <c r="C52" s="4">
        <v>45931</v>
      </c>
      <c r="D52" s="3" t="s">
        <v>457</v>
      </c>
      <c r="E52" s="3" t="s">
        <v>3432</v>
      </c>
      <c r="F52" s="54" t="s">
        <v>3433</v>
      </c>
      <c r="G52" s="59">
        <v>45974</v>
      </c>
      <c r="H52" s="50" t="s">
        <v>4616</v>
      </c>
      <c r="I52" s="47" t="s">
        <v>387</v>
      </c>
      <c r="J52" s="50" t="s">
        <v>3434</v>
      </c>
    </row>
    <row r="53" spans="1:11" s="3" customFormat="1" ht="129.94999999999999" customHeight="1" x14ac:dyDescent="0.25">
      <c r="A53" s="3" t="s">
        <v>3435</v>
      </c>
      <c r="B53" s="3" t="s">
        <v>456</v>
      </c>
      <c r="C53" s="4">
        <v>45931</v>
      </c>
      <c r="D53" s="3" t="s">
        <v>479</v>
      </c>
      <c r="E53" s="3" t="s">
        <v>3432</v>
      </c>
      <c r="F53" s="54" t="s">
        <v>3436</v>
      </c>
      <c r="G53" s="59">
        <v>45964</v>
      </c>
      <c r="H53" s="50" t="s">
        <v>4617</v>
      </c>
      <c r="I53" s="3" t="s">
        <v>354</v>
      </c>
      <c r="J53" s="47" t="s">
        <v>3437</v>
      </c>
    </row>
    <row r="54" spans="1:11" s="3" customFormat="1" ht="129.94999999999999" customHeight="1" x14ac:dyDescent="0.25">
      <c r="A54" s="3" t="s">
        <v>3421</v>
      </c>
      <c r="B54" s="3" t="s">
        <v>456</v>
      </c>
      <c r="C54" s="4">
        <v>45964</v>
      </c>
      <c r="D54" s="47" t="s">
        <v>479</v>
      </c>
      <c r="E54" s="3" t="s">
        <v>3438</v>
      </c>
      <c r="F54" s="54" t="s">
        <v>27</v>
      </c>
      <c r="G54" s="59">
        <v>45964</v>
      </c>
      <c r="H54" s="50" t="s">
        <v>4618</v>
      </c>
      <c r="I54" s="3" t="s">
        <v>354</v>
      </c>
      <c r="J54" s="3" t="s">
        <v>3439</v>
      </c>
    </row>
    <row r="55" spans="1:11" s="3" customFormat="1" ht="129.94999999999999" customHeight="1" x14ac:dyDescent="0.25">
      <c r="A55" s="3" t="s">
        <v>395</v>
      </c>
      <c r="B55" s="3" t="s">
        <v>456</v>
      </c>
      <c r="C55" s="4">
        <v>45923</v>
      </c>
      <c r="D55" s="3" t="s">
        <v>457</v>
      </c>
      <c r="E55" s="3" t="s">
        <v>435</v>
      </c>
      <c r="F55" s="3" t="s">
        <v>386</v>
      </c>
      <c r="G55" s="4">
        <v>45931</v>
      </c>
      <c r="H55" s="3" t="s">
        <v>385</v>
      </c>
      <c r="I55" s="3" t="s">
        <v>387</v>
      </c>
      <c r="J55" s="3" t="s">
        <v>388</v>
      </c>
      <c r="K55" s="3" t="s">
        <v>389</v>
      </c>
    </row>
    <row r="56" spans="1:11" s="3" customFormat="1" ht="129.94999999999999" customHeight="1" x14ac:dyDescent="0.25">
      <c r="A56" s="3" t="s">
        <v>405</v>
      </c>
      <c r="B56" s="3" t="s">
        <v>433</v>
      </c>
      <c r="C56" s="4">
        <v>45919</v>
      </c>
      <c r="D56" s="3" t="s">
        <v>434</v>
      </c>
      <c r="E56" s="3" t="s">
        <v>435</v>
      </c>
      <c r="F56" s="64" t="s">
        <v>410</v>
      </c>
      <c r="G56" s="65">
        <v>45938</v>
      </c>
      <c r="H56" s="66" t="s">
        <v>4634</v>
      </c>
      <c r="I56" s="3" t="s">
        <v>387</v>
      </c>
      <c r="J56" s="66" t="s">
        <v>411</v>
      </c>
    </row>
    <row r="57" spans="1:11" s="3" customFormat="1" ht="129.94999999999999" customHeight="1" x14ac:dyDescent="0.25">
      <c r="A57" s="3" t="s">
        <v>405</v>
      </c>
      <c r="B57" s="3" t="s">
        <v>433</v>
      </c>
      <c r="C57" s="4">
        <v>45919</v>
      </c>
      <c r="D57" s="3" t="s">
        <v>434</v>
      </c>
      <c r="E57" s="3" t="s">
        <v>435</v>
      </c>
      <c r="F57" s="64" t="s">
        <v>412</v>
      </c>
      <c r="G57" s="65">
        <v>45944</v>
      </c>
      <c r="H57" s="66" t="s">
        <v>4635</v>
      </c>
      <c r="I57" s="3" t="s">
        <v>387</v>
      </c>
      <c r="J57" s="66" t="s">
        <v>413</v>
      </c>
    </row>
    <row r="58" spans="1:11" s="3" customFormat="1" ht="129.94999999999999" customHeight="1" x14ac:dyDescent="0.25">
      <c r="A58" s="3" t="s">
        <v>3595</v>
      </c>
      <c r="B58" s="3" t="s">
        <v>456</v>
      </c>
      <c r="C58" s="4">
        <v>45938</v>
      </c>
      <c r="D58" s="3" t="s">
        <v>483</v>
      </c>
      <c r="E58" s="3" t="s">
        <v>435</v>
      </c>
      <c r="F58" s="3" t="s">
        <v>3596</v>
      </c>
      <c r="G58" s="4">
        <v>45939</v>
      </c>
      <c r="H58" s="33" t="s">
        <v>3597</v>
      </c>
      <c r="I58" s="33" t="s">
        <v>354</v>
      </c>
      <c r="J58" s="33" t="s">
        <v>3598</v>
      </c>
    </row>
    <row r="59" spans="1:11" s="3" customFormat="1" ht="129.94999999999999" customHeight="1" x14ac:dyDescent="0.25">
      <c r="A59" s="3" t="s">
        <v>3595</v>
      </c>
      <c r="B59" s="3" t="s">
        <v>456</v>
      </c>
      <c r="C59" s="4">
        <v>45938</v>
      </c>
      <c r="D59" s="3" t="s">
        <v>483</v>
      </c>
      <c r="E59" s="3" t="s">
        <v>435</v>
      </c>
      <c r="F59" s="3" t="s">
        <v>3599</v>
      </c>
      <c r="G59" s="4">
        <v>45940</v>
      </c>
      <c r="H59" s="33" t="s">
        <v>3600</v>
      </c>
      <c r="I59" s="33" t="s">
        <v>354</v>
      </c>
      <c r="J59" s="33" t="s">
        <v>3601</v>
      </c>
    </row>
    <row r="60" spans="1:11" s="3" customFormat="1" ht="129.94999999999999" customHeight="1" x14ac:dyDescent="0.25">
      <c r="A60" s="3" t="s">
        <v>3595</v>
      </c>
      <c r="B60" s="3" t="s">
        <v>456</v>
      </c>
      <c r="C60" s="4">
        <v>45938</v>
      </c>
      <c r="D60" s="3" t="s">
        <v>483</v>
      </c>
      <c r="E60" s="3" t="s">
        <v>435</v>
      </c>
      <c r="F60" s="3" t="s">
        <v>1800</v>
      </c>
      <c r="G60" s="4">
        <v>45944</v>
      </c>
      <c r="H60" s="33" t="s">
        <v>3602</v>
      </c>
      <c r="I60" s="33" t="s">
        <v>354</v>
      </c>
      <c r="J60" s="33" t="s">
        <v>3601</v>
      </c>
    </row>
    <row r="61" spans="1:11" s="3" customFormat="1" ht="129.94999999999999" customHeight="1" x14ac:dyDescent="0.25">
      <c r="A61" s="3" t="s">
        <v>3595</v>
      </c>
      <c r="B61" s="3" t="s">
        <v>456</v>
      </c>
      <c r="C61" s="4">
        <v>45938</v>
      </c>
      <c r="D61" s="3" t="s">
        <v>483</v>
      </c>
      <c r="E61" s="3" t="s">
        <v>435</v>
      </c>
      <c r="F61" s="3" t="s">
        <v>1800</v>
      </c>
      <c r="G61" s="4">
        <v>45952</v>
      </c>
      <c r="H61" s="33" t="s">
        <v>3603</v>
      </c>
      <c r="I61" s="33" t="s">
        <v>354</v>
      </c>
      <c r="J61" s="33" t="s">
        <v>3601</v>
      </c>
    </row>
    <row r="62" spans="1:11" s="3" customFormat="1" ht="315" customHeight="1" x14ac:dyDescent="0.25">
      <c r="A62" s="3" t="s">
        <v>3595</v>
      </c>
      <c r="B62" s="3" t="s">
        <v>456</v>
      </c>
      <c r="C62" s="4">
        <v>45938</v>
      </c>
      <c r="D62" s="3" t="s">
        <v>483</v>
      </c>
      <c r="E62" s="3" t="s">
        <v>435</v>
      </c>
      <c r="F62" s="3" t="s">
        <v>3604</v>
      </c>
      <c r="G62" s="4">
        <v>45966</v>
      </c>
      <c r="H62" s="33" t="s">
        <v>3605</v>
      </c>
      <c r="I62" s="33" t="s">
        <v>3606</v>
      </c>
      <c r="J62" s="33" t="s">
        <v>3607</v>
      </c>
    </row>
    <row r="63" spans="1:11" s="3" customFormat="1" ht="129.94999999999999" customHeight="1" x14ac:dyDescent="0.25">
      <c r="A63" s="3" t="s">
        <v>3595</v>
      </c>
      <c r="B63" s="3" t="s">
        <v>456</v>
      </c>
      <c r="C63" s="4">
        <v>45938</v>
      </c>
      <c r="D63" s="3" t="s">
        <v>483</v>
      </c>
      <c r="E63" s="3" t="s">
        <v>435</v>
      </c>
      <c r="F63" s="3" t="s">
        <v>3608</v>
      </c>
      <c r="G63" s="4">
        <v>45966</v>
      </c>
      <c r="H63" s="33" t="s">
        <v>3609</v>
      </c>
      <c r="I63" s="33" t="s">
        <v>3606</v>
      </c>
      <c r="J63" s="33" t="s">
        <v>3610</v>
      </c>
    </row>
    <row r="64" spans="1:11" s="3" customFormat="1" ht="129.94999999999999" customHeight="1" x14ac:dyDescent="0.25">
      <c r="A64" s="3" t="s">
        <v>3595</v>
      </c>
      <c r="B64" s="3" t="s">
        <v>456</v>
      </c>
      <c r="C64" s="4">
        <v>45938</v>
      </c>
      <c r="D64" s="3" t="s">
        <v>483</v>
      </c>
      <c r="E64" s="3" t="s">
        <v>435</v>
      </c>
      <c r="F64" s="3" t="s">
        <v>3611</v>
      </c>
      <c r="G64" s="4">
        <v>45966</v>
      </c>
      <c r="H64" s="33" t="s">
        <v>3612</v>
      </c>
      <c r="I64" s="33" t="s">
        <v>3606</v>
      </c>
      <c r="J64" s="33" t="s">
        <v>3613</v>
      </c>
    </row>
    <row r="65" spans="1:10" s="3" customFormat="1" ht="129.94999999999999" customHeight="1" x14ac:dyDescent="0.25">
      <c r="A65" s="3" t="s">
        <v>3595</v>
      </c>
      <c r="B65" s="3" t="s">
        <v>456</v>
      </c>
      <c r="C65" s="4">
        <v>45938</v>
      </c>
      <c r="D65" s="3" t="s">
        <v>483</v>
      </c>
      <c r="E65" s="3" t="s">
        <v>435</v>
      </c>
      <c r="F65" s="46" t="s">
        <v>3614</v>
      </c>
      <c r="G65" s="4">
        <v>45966</v>
      </c>
      <c r="H65" s="33" t="s">
        <v>3615</v>
      </c>
      <c r="I65" s="33" t="s">
        <v>3606</v>
      </c>
      <c r="J65" s="33" t="s">
        <v>3616</v>
      </c>
    </row>
    <row r="66" spans="1:10" s="3" customFormat="1" ht="129.94999999999999" customHeight="1" x14ac:dyDescent="0.25">
      <c r="A66" s="3" t="s">
        <v>3595</v>
      </c>
      <c r="B66" s="3" t="s">
        <v>456</v>
      </c>
      <c r="C66" s="4">
        <v>45938</v>
      </c>
      <c r="D66" s="3" t="s">
        <v>483</v>
      </c>
      <c r="E66" s="3" t="s">
        <v>435</v>
      </c>
      <c r="F66" s="3" t="s">
        <v>3617</v>
      </c>
      <c r="G66" s="4">
        <v>45966</v>
      </c>
      <c r="H66" s="33" t="s">
        <v>3618</v>
      </c>
      <c r="I66" s="33" t="s">
        <v>3606</v>
      </c>
      <c r="J66" s="33" t="s">
        <v>3619</v>
      </c>
    </row>
    <row r="67" spans="1:10" s="3" customFormat="1" ht="155.25" customHeight="1" x14ac:dyDescent="0.25">
      <c r="A67" s="3" t="s">
        <v>3595</v>
      </c>
      <c r="B67" s="3" t="s">
        <v>456</v>
      </c>
      <c r="C67" s="4">
        <v>45938</v>
      </c>
      <c r="D67" s="3" t="s">
        <v>483</v>
      </c>
      <c r="E67" s="3" t="s">
        <v>435</v>
      </c>
      <c r="F67" s="3" t="s">
        <v>3620</v>
      </c>
      <c r="G67" s="4">
        <v>45966</v>
      </c>
      <c r="H67" s="33" t="s">
        <v>3621</v>
      </c>
      <c r="I67" s="33" t="s">
        <v>3606</v>
      </c>
      <c r="J67" s="33" t="s">
        <v>3622</v>
      </c>
    </row>
    <row r="68" spans="1:10" s="3" customFormat="1" ht="129.94999999999999" customHeight="1" x14ac:dyDescent="0.25">
      <c r="A68" s="3" t="s">
        <v>3595</v>
      </c>
      <c r="B68" s="3" t="s">
        <v>456</v>
      </c>
      <c r="C68" s="4">
        <v>45938</v>
      </c>
      <c r="D68" s="3" t="s">
        <v>483</v>
      </c>
      <c r="E68" s="3" t="s">
        <v>435</v>
      </c>
      <c r="F68" s="3" t="s">
        <v>1800</v>
      </c>
      <c r="G68" s="4">
        <v>45966</v>
      </c>
      <c r="H68" s="33" t="s">
        <v>3623</v>
      </c>
      <c r="I68" s="33" t="s">
        <v>3624</v>
      </c>
      <c r="J68" s="33" t="s">
        <v>3625</v>
      </c>
    </row>
    <row r="69" spans="1:10" s="3" customFormat="1" ht="129.94999999999999" customHeight="1" x14ac:dyDescent="0.25">
      <c r="A69" s="3" t="s">
        <v>3595</v>
      </c>
      <c r="B69" s="3" t="s">
        <v>456</v>
      </c>
      <c r="C69" s="4">
        <v>45938</v>
      </c>
      <c r="D69" s="3" t="s">
        <v>483</v>
      </c>
      <c r="E69" s="3" t="s">
        <v>435</v>
      </c>
      <c r="F69" s="3" t="s">
        <v>3626</v>
      </c>
      <c r="G69" s="4">
        <v>45966</v>
      </c>
      <c r="H69" s="184" t="s">
        <v>4691</v>
      </c>
      <c r="I69" s="33" t="s">
        <v>3624</v>
      </c>
      <c r="J69" s="33" t="s">
        <v>3627</v>
      </c>
    </row>
    <row r="70" spans="1:10" s="3" customFormat="1" ht="172.5" customHeight="1" x14ac:dyDescent="0.25">
      <c r="A70" s="3" t="s">
        <v>3595</v>
      </c>
      <c r="B70" s="3" t="s">
        <v>456</v>
      </c>
      <c r="C70" s="4">
        <v>45938</v>
      </c>
      <c r="D70" s="3" t="s">
        <v>483</v>
      </c>
      <c r="E70" s="3" t="s">
        <v>435</v>
      </c>
      <c r="F70" s="3" t="s">
        <v>3628</v>
      </c>
      <c r="G70" s="4">
        <v>45966</v>
      </c>
      <c r="H70" s="33" t="s">
        <v>4619</v>
      </c>
      <c r="I70" s="33" t="s">
        <v>3624</v>
      </c>
      <c r="J70" s="33" t="s">
        <v>3629</v>
      </c>
    </row>
    <row r="71" spans="1:10" s="3" customFormat="1" ht="154.5" customHeight="1" x14ac:dyDescent="0.25">
      <c r="A71" s="3" t="s">
        <v>3595</v>
      </c>
      <c r="B71" s="3" t="s">
        <v>456</v>
      </c>
      <c r="C71" s="4">
        <v>45938</v>
      </c>
      <c r="D71" s="3" t="s">
        <v>483</v>
      </c>
      <c r="E71" s="3" t="s">
        <v>435</v>
      </c>
      <c r="F71" s="3" t="s">
        <v>3630</v>
      </c>
      <c r="G71" s="4">
        <v>45966</v>
      </c>
      <c r="H71" s="33" t="s">
        <v>4620</v>
      </c>
      <c r="I71" s="33" t="s">
        <v>387</v>
      </c>
      <c r="J71" s="33" t="s">
        <v>3607</v>
      </c>
    </row>
    <row r="72" spans="1:10" s="3" customFormat="1" ht="157.5" customHeight="1" x14ac:dyDescent="0.25">
      <c r="A72" s="3" t="s">
        <v>3595</v>
      </c>
      <c r="B72" s="3" t="s">
        <v>456</v>
      </c>
      <c r="C72" s="4">
        <v>45938</v>
      </c>
      <c r="D72" s="3" t="s">
        <v>483</v>
      </c>
      <c r="E72" s="3" t="s">
        <v>435</v>
      </c>
      <c r="F72" s="3" t="s">
        <v>3631</v>
      </c>
      <c r="G72" s="4">
        <v>45966</v>
      </c>
      <c r="H72" s="33" t="s">
        <v>4621</v>
      </c>
      <c r="I72" s="33" t="s">
        <v>3624</v>
      </c>
      <c r="J72" s="33" t="s">
        <v>3632</v>
      </c>
    </row>
    <row r="73" spans="1:10" s="3" customFormat="1" ht="214.5" customHeight="1" x14ac:dyDescent="0.25">
      <c r="A73" s="3" t="s">
        <v>3595</v>
      </c>
      <c r="B73" s="3" t="s">
        <v>456</v>
      </c>
      <c r="C73" s="4">
        <v>45938</v>
      </c>
      <c r="D73" s="3" t="s">
        <v>483</v>
      </c>
      <c r="E73" s="3" t="s">
        <v>435</v>
      </c>
      <c r="F73" s="3" t="s">
        <v>1800</v>
      </c>
      <c r="G73" s="4">
        <v>45966</v>
      </c>
      <c r="H73" s="33" t="s">
        <v>4622</v>
      </c>
      <c r="I73" s="33" t="s">
        <v>3624</v>
      </c>
      <c r="J73" s="33" t="s">
        <v>3633</v>
      </c>
    </row>
    <row r="74" spans="1:10" s="3" customFormat="1" ht="129.94999999999999" customHeight="1" x14ac:dyDescent="0.25">
      <c r="A74" s="3" t="s">
        <v>3595</v>
      </c>
      <c r="B74" s="3" t="s">
        <v>456</v>
      </c>
      <c r="C74" s="4">
        <v>45938</v>
      </c>
      <c r="D74" s="3" t="s">
        <v>3634</v>
      </c>
      <c r="E74" s="3" t="s">
        <v>435</v>
      </c>
      <c r="F74" s="33" t="s">
        <v>3635</v>
      </c>
      <c r="G74" s="151">
        <v>45973</v>
      </c>
      <c r="H74" s="33" t="s">
        <v>4623</v>
      </c>
      <c r="I74" s="33" t="s">
        <v>3606</v>
      </c>
      <c r="J74" s="33" t="s">
        <v>3636</v>
      </c>
    </row>
    <row r="75" spans="1:10" s="3" customFormat="1" ht="140.25" customHeight="1" x14ac:dyDescent="0.25">
      <c r="A75" s="3" t="s">
        <v>3595</v>
      </c>
      <c r="B75" s="3" t="s">
        <v>456</v>
      </c>
      <c r="C75" s="4">
        <v>45938</v>
      </c>
      <c r="D75" s="3" t="s">
        <v>3634</v>
      </c>
      <c r="E75" s="3" t="s">
        <v>435</v>
      </c>
      <c r="F75" s="33" t="s">
        <v>3635</v>
      </c>
      <c r="G75" s="151">
        <v>45973</v>
      </c>
      <c r="H75" s="33" t="s">
        <v>4624</v>
      </c>
      <c r="I75" s="33" t="s">
        <v>3606</v>
      </c>
      <c r="J75" s="33" t="s">
        <v>3636</v>
      </c>
    </row>
    <row r="76" spans="1:10" s="3" customFormat="1" ht="75" customHeight="1" x14ac:dyDescent="0.25">
      <c r="A76" s="3" t="s">
        <v>3595</v>
      </c>
      <c r="B76" s="3" t="s">
        <v>456</v>
      </c>
      <c r="C76" s="4">
        <v>45938</v>
      </c>
      <c r="D76" s="3" t="s">
        <v>3634</v>
      </c>
      <c r="E76" s="3" t="s">
        <v>435</v>
      </c>
      <c r="F76" s="33" t="s">
        <v>3635</v>
      </c>
      <c r="G76" s="151">
        <v>45973</v>
      </c>
      <c r="H76" s="137" t="s">
        <v>4636</v>
      </c>
      <c r="I76" s="33" t="s">
        <v>3606</v>
      </c>
      <c r="J76" s="33" t="s">
        <v>3636</v>
      </c>
    </row>
    <row r="77" spans="1:10" s="3" customFormat="1" ht="76.5" customHeight="1" x14ac:dyDescent="0.25">
      <c r="A77" s="3" t="s">
        <v>3595</v>
      </c>
      <c r="B77" s="3" t="s">
        <v>456</v>
      </c>
      <c r="C77" s="4">
        <v>45938</v>
      </c>
      <c r="D77" s="3" t="s">
        <v>3634</v>
      </c>
      <c r="E77" s="3" t="s">
        <v>435</v>
      </c>
      <c r="F77" s="33" t="s">
        <v>3635</v>
      </c>
      <c r="G77" s="151">
        <v>45973</v>
      </c>
      <c r="H77" s="137" t="s">
        <v>4637</v>
      </c>
      <c r="I77" s="33" t="s">
        <v>3606</v>
      </c>
      <c r="J77" s="33" t="s">
        <v>3636</v>
      </c>
    </row>
    <row r="78" spans="1:10" s="3" customFormat="1" ht="82.5" customHeight="1" x14ac:dyDescent="0.25">
      <c r="A78" s="3" t="s">
        <v>3595</v>
      </c>
      <c r="B78" s="3" t="s">
        <v>456</v>
      </c>
      <c r="C78" s="4">
        <v>45938</v>
      </c>
      <c r="D78" s="3" t="s">
        <v>3634</v>
      </c>
      <c r="E78" s="3" t="s">
        <v>435</v>
      </c>
      <c r="F78" s="33" t="s">
        <v>3635</v>
      </c>
      <c r="G78" s="151">
        <v>45973</v>
      </c>
      <c r="H78" s="137" t="s">
        <v>4638</v>
      </c>
      <c r="I78" s="33" t="s">
        <v>3606</v>
      </c>
      <c r="J78" s="33" t="s">
        <v>3636</v>
      </c>
    </row>
    <row r="79" spans="1:10" s="3" customFormat="1" ht="202.5" customHeight="1" x14ac:dyDescent="0.25">
      <c r="A79" s="3" t="s">
        <v>3595</v>
      </c>
      <c r="B79" s="3" t="s">
        <v>456</v>
      </c>
      <c r="C79" s="4">
        <v>45938</v>
      </c>
      <c r="D79" s="3" t="s">
        <v>3634</v>
      </c>
      <c r="E79" s="3" t="s">
        <v>435</v>
      </c>
      <c r="F79" s="33" t="s">
        <v>3635</v>
      </c>
      <c r="G79" s="151">
        <v>45973</v>
      </c>
      <c r="H79" s="3" t="s">
        <v>4686</v>
      </c>
      <c r="I79" s="33" t="s">
        <v>3606</v>
      </c>
      <c r="J79" s="33" t="s">
        <v>3636</v>
      </c>
    </row>
    <row r="80" spans="1:10" s="3" customFormat="1" ht="89.25" customHeight="1" x14ac:dyDescent="0.25">
      <c r="A80" s="3" t="s">
        <v>3595</v>
      </c>
      <c r="B80" s="3" t="s">
        <v>456</v>
      </c>
      <c r="C80" s="4">
        <v>45938</v>
      </c>
      <c r="D80" s="3" t="s">
        <v>3634</v>
      </c>
      <c r="E80" s="3" t="s">
        <v>435</v>
      </c>
      <c r="F80" s="33" t="s">
        <v>3635</v>
      </c>
      <c r="G80" s="151">
        <v>45973</v>
      </c>
      <c r="H80" s="33" t="s">
        <v>4687</v>
      </c>
      <c r="I80" s="33" t="s">
        <v>3606</v>
      </c>
      <c r="J80" s="33" t="s">
        <v>3636</v>
      </c>
    </row>
    <row r="81" spans="1:11" s="3" customFormat="1" ht="129.94999999999999" customHeight="1" x14ac:dyDescent="0.25">
      <c r="A81" s="3" t="s">
        <v>3595</v>
      </c>
      <c r="B81" s="3" t="s">
        <v>456</v>
      </c>
      <c r="C81" s="4">
        <v>45938</v>
      </c>
      <c r="D81" s="3" t="s">
        <v>3634</v>
      </c>
      <c r="E81" s="3" t="s">
        <v>435</v>
      </c>
      <c r="F81" s="33" t="s">
        <v>3635</v>
      </c>
      <c r="G81" s="151">
        <v>45973</v>
      </c>
      <c r="H81" s="33" t="s">
        <v>4639</v>
      </c>
      <c r="I81" s="33" t="s">
        <v>3606</v>
      </c>
      <c r="J81" s="33" t="s">
        <v>3636</v>
      </c>
    </row>
    <row r="82" spans="1:11" s="3" customFormat="1" ht="220.5" customHeight="1" x14ac:dyDescent="0.25">
      <c r="A82" s="3" t="s">
        <v>3595</v>
      </c>
      <c r="B82" s="3" t="s">
        <v>456</v>
      </c>
      <c r="C82" s="4">
        <v>45938</v>
      </c>
      <c r="D82" s="3" t="s">
        <v>3634</v>
      </c>
      <c r="E82" s="3" t="s">
        <v>435</v>
      </c>
      <c r="F82" s="33" t="s">
        <v>3637</v>
      </c>
      <c r="G82" s="151">
        <v>45973</v>
      </c>
      <c r="H82" s="33" t="s">
        <v>4688</v>
      </c>
      <c r="I82" s="33" t="s">
        <v>3606</v>
      </c>
      <c r="J82" s="33" t="s">
        <v>3636</v>
      </c>
    </row>
    <row r="83" spans="1:11" s="3" customFormat="1" ht="164.25" customHeight="1" x14ac:dyDescent="0.25">
      <c r="A83" s="3" t="s">
        <v>3595</v>
      </c>
      <c r="B83" s="3" t="s">
        <v>456</v>
      </c>
      <c r="C83" s="4">
        <v>45938</v>
      </c>
      <c r="D83" s="3" t="s">
        <v>3634</v>
      </c>
      <c r="E83" s="3" t="s">
        <v>435</v>
      </c>
      <c r="F83" s="33" t="s">
        <v>3638</v>
      </c>
      <c r="G83" s="151">
        <v>46000</v>
      </c>
      <c r="H83" s="33" t="s">
        <v>3639</v>
      </c>
      <c r="I83" s="33" t="s">
        <v>3624</v>
      </c>
      <c r="J83" s="33" t="s">
        <v>3640</v>
      </c>
    </row>
    <row r="84" spans="1:11" s="3" customFormat="1" ht="129.94999999999999" customHeight="1" x14ac:dyDescent="0.25">
      <c r="A84" s="3" t="s">
        <v>3595</v>
      </c>
      <c r="B84" s="3" t="s">
        <v>456</v>
      </c>
      <c r="C84" s="4">
        <v>45938</v>
      </c>
      <c r="D84" s="3" t="s">
        <v>3634</v>
      </c>
      <c r="E84" s="3" t="s">
        <v>435</v>
      </c>
      <c r="F84" s="33" t="s">
        <v>3641</v>
      </c>
      <c r="G84" s="151">
        <v>46000</v>
      </c>
      <c r="H84" s="33" t="s">
        <v>3642</v>
      </c>
      <c r="I84" s="33" t="s">
        <v>3624</v>
      </c>
      <c r="J84" s="33" t="s">
        <v>3643</v>
      </c>
    </row>
    <row r="85" spans="1:11" s="3" customFormat="1" ht="129.94999999999999" customHeight="1" x14ac:dyDescent="0.25">
      <c r="A85" s="3" t="s">
        <v>3595</v>
      </c>
      <c r="B85" s="3" t="s">
        <v>456</v>
      </c>
      <c r="C85" s="4">
        <v>45938</v>
      </c>
      <c r="D85" s="3" t="s">
        <v>3634</v>
      </c>
      <c r="E85" s="3" t="s">
        <v>435</v>
      </c>
      <c r="F85" s="33" t="s">
        <v>3644</v>
      </c>
      <c r="G85" s="151">
        <v>46000</v>
      </c>
      <c r="H85" s="33" t="s">
        <v>3645</v>
      </c>
      <c r="I85" s="33" t="s">
        <v>354</v>
      </c>
      <c r="J85" s="33" t="s">
        <v>3643</v>
      </c>
    </row>
    <row r="86" spans="1:11" s="3" customFormat="1" ht="129.94999999999999" customHeight="1" x14ac:dyDescent="0.25">
      <c r="A86" s="3" t="s">
        <v>3595</v>
      </c>
      <c r="B86" s="3" t="s">
        <v>456</v>
      </c>
      <c r="C86" s="4">
        <v>45938</v>
      </c>
      <c r="D86" s="3" t="s">
        <v>3634</v>
      </c>
      <c r="E86" s="3" t="s">
        <v>435</v>
      </c>
      <c r="F86" s="33" t="s">
        <v>3646</v>
      </c>
      <c r="G86" s="151">
        <v>46000</v>
      </c>
      <c r="H86" s="33" t="s">
        <v>4640</v>
      </c>
      <c r="I86" s="33" t="s">
        <v>3606</v>
      </c>
      <c r="J86" s="33" t="s">
        <v>3647</v>
      </c>
    </row>
    <row r="87" spans="1:11" s="3" customFormat="1" ht="229.5" customHeight="1" x14ac:dyDescent="0.25">
      <c r="A87" s="3" t="s">
        <v>3595</v>
      </c>
      <c r="B87" s="3" t="s">
        <v>456</v>
      </c>
      <c r="C87" s="4">
        <v>45938</v>
      </c>
      <c r="D87" s="3" t="s">
        <v>3634</v>
      </c>
      <c r="E87" s="3" t="s">
        <v>435</v>
      </c>
      <c r="F87" s="33" t="s">
        <v>3648</v>
      </c>
      <c r="G87" s="151">
        <v>46002</v>
      </c>
      <c r="H87" s="33" t="s">
        <v>4689</v>
      </c>
      <c r="I87" s="33" t="s">
        <v>3606</v>
      </c>
      <c r="J87" s="33" t="s">
        <v>3649</v>
      </c>
    </row>
    <row r="88" spans="1:11" s="3" customFormat="1" ht="59.25" customHeight="1" x14ac:dyDescent="0.25">
      <c r="A88" s="46" t="s">
        <v>3650</v>
      </c>
      <c r="B88" s="46" t="s">
        <v>456</v>
      </c>
      <c r="C88" s="56">
        <v>45938</v>
      </c>
      <c r="D88" s="46" t="s">
        <v>483</v>
      </c>
      <c r="E88" s="46" t="s">
        <v>435</v>
      </c>
      <c r="F88" s="46" t="s">
        <v>3651</v>
      </c>
      <c r="G88" s="56">
        <v>45944</v>
      </c>
      <c r="H88" s="46" t="s">
        <v>3652</v>
      </c>
      <c r="I88" s="46" t="s">
        <v>354</v>
      </c>
      <c r="J88" s="46" t="s">
        <v>3653</v>
      </c>
      <c r="K88" s="46" t="s">
        <v>3654</v>
      </c>
    </row>
    <row r="89" spans="1:11" s="3" customFormat="1" ht="129.94999999999999" customHeight="1" x14ac:dyDescent="0.25">
      <c r="A89" s="46" t="s">
        <v>3650</v>
      </c>
      <c r="B89" s="46" t="s">
        <v>456</v>
      </c>
      <c r="C89" s="56">
        <v>45938</v>
      </c>
      <c r="D89" s="46" t="s">
        <v>483</v>
      </c>
      <c r="E89" s="46" t="s">
        <v>435</v>
      </c>
      <c r="F89" s="46" t="s">
        <v>3626</v>
      </c>
      <c r="G89" s="56">
        <v>45966</v>
      </c>
      <c r="H89" s="46" t="s">
        <v>3655</v>
      </c>
      <c r="I89" s="46" t="s">
        <v>354</v>
      </c>
      <c r="J89" s="46" t="s">
        <v>3656</v>
      </c>
      <c r="K89" s="46" t="s">
        <v>3657</v>
      </c>
    </row>
    <row r="90" spans="1:11" s="3" customFormat="1" ht="129.94999999999999" customHeight="1" x14ac:dyDescent="0.25">
      <c r="A90" s="46" t="s">
        <v>3650</v>
      </c>
      <c r="B90" s="46" t="s">
        <v>456</v>
      </c>
      <c r="C90" s="56">
        <v>45938</v>
      </c>
      <c r="D90" s="46" t="s">
        <v>483</v>
      </c>
      <c r="E90" s="46" t="s">
        <v>435</v>
      </c>
      <c r="F90" s="46" t="s">
        <v>3658</v>
      </c>
      <c r="G90" s="56">
        <v>45966</v>
      </c>
      <c r="H90" s="46" t="s">
        <v>3659</v>
      </c>
      <c r="I90" s="46" t="s">
        <v>387</v>
      </c>
      <c r="J90" s="46" t="s">
        <v>3660</v>
      </c>
      <c r="K90" s="46" t="s">
        <v>3661</v>
      </c>
    </row>
    <row r="91" spans="1:11" s="3" customFormat="1" ht="168" customHeight="1" x14ac:dyDescent="0.25">
      <c r="A91" s="46" t="s">
        <v>3650</v>
      </c>
      <c r="B91" s="46" t="s">
        <v>456</v>
      </c>
      <c r="C91" s="56">
        <v>45938</v>
      </c>
      <c r="D91" s="46" t="s">
        <v>3634</v>
      </c>
      <c r="E91" s="46" t="s">
        <v>435</v>
      </c>
      <c r="F91" s="46" t="s">
        <v>3662</v>
      </c>
      <c r="G91" s="56">
        <v>45985</v>
      </c>
      <c r="H91" s="46" t="s">
        <v>3663</v>
      </c>
      <c r="I91" s="46" t="s">
        <v>387</v>
      </c>
      <c r="J91" s="46" t="s">
        <v>3664</v>
      </c>
      <c r="K91" s="46"/>
    </row>
    <row r="92" spans="1:11" ht="129.94999999999999" customHeight="1" x14ac:dyDescent="0.25">
      <c r="A92" s="46" t="s">
        <v>3650</v>
      </c>
      <c r="B92" s="46" t="s">
        <v>456</v>
      </c>
      <c r="C92" s="56">
        <v>45938</v>
      </c>
      <c r="D92" s="46" t="s">
        <v>3634</v>
      </c>
      <c r="E92" s="46" t="s">
        <v>435</v>
      </c>
      <c r="F92" s="46" t="s">
        <v>3665</v>
      </c>
      <c r="G92" s="56">
        <v>45985</v>
      </c>
      <c r="H92" s="46" t="s">
        <v>3666</v>
      </c>
      <c r="I92" s="46" t="s">
        <v>387</v>
      </c>
      <c r="J92" s="46" t="s">
        <v>3667</v>
      </c>
      <c r="K92" s="46"/>
    </row>
    <row r="93" spans="1:11" ht="129.94999999999999" customHeight="1" x14ac:dyDescent="0.25">
      <c r="A93" s="46" t="s">
        <v>3650</v>
      </c>
      <c r="B93" s="46" t="s">
        <v>456</v>
      </c>
      <c r="C93" s="56">
        <v>45938</v>
      </c>
      <c r="D93" s="46" t="s">
        <v>3634</v>
      </c>
      <c r="E93" s="46" t="s">
        <v>435</v>
      </c>
      <c r="F93" s="46" t="s">
        <v>3668</v>
      </c>
      <c r="G93" s="56">
        <v>45985</v>
      </c>
      <c r="H93" s="46" t="s">
        <v>3669</v>
      </c>
      <c r="I93" s="46" t="s">
        <v>387</v>
      </c>
      <c r="J93" s="46" t="s">
        <v>3670</v>
      </c>
      <c r="K93" s="46"/>
    </row>
    <row r="94" spans="1:11" ht="160.5" customHeight="1" x14ac:dyDescent="0.25">
      <c r="A94" s="46" t="s">
        <v>3650</v>
      </c>
      <c r="B94" s="46" t="s">
        <v>456</v>
      </c>
      <c r="C94" s="56">
        <v>45938</v>
      </c>
      <c r="D94" s="46" t="s">
        <v>3634</v>
      </c>
      <c r="E94" s="46" t="s">
        <v>435</v>
      </c>
      <c r="F94" s="46" t="s">
        <v>3671</v>
      </c>
      <c r="G94" s="56">
        <v>46002</v>
      </c>
      <c r="H94" s="46" t="s">
        <v>3672</v>
      </c>
      <c r="I94" s="53" t="s">
        <v>354</v>
      </c>
      <c r="J94" s="46" t="s">
        <v>3673</v>
      </c>
      <c r="K94" s="46"/>
    </row>
    <row r="95" spans="1:11" ht="63" customHeight="1" x14ac:dyDescent="0.25">
      <c r="A95" s="46" t="s">
        <v>3650</v>
      </c>
      <c r="B95" s="46" t="s">
        <v>456</v>
      </c>
      <c r="C95" s="56">
        <v>45938</v>
      </c>
      <c r="D95" s="46" t="s">
        <v>3634</v>
      </c>
      <c r="E95" s="46" t="s">
        <v>435</v>
      </c>
      <c r="F95" s="46" t="s">
        <v>3674</v>
      </c>
      <c r="G95" s="56">
        <v>46002</v>
      </c>
      <c r="H95" s="46" t="s">
        <v>3675</v>
      </c>
      <c r="I95" s="46" t="s">
        <v>387</v>
      </c>
      <c r="J95" s="46" t="s">
        <v>3676</v>
      </c>
      <c r="K95" s="46" t="s">
        <v>3677</v>
      </c>
    </row>
    <row r="96" spans="1:11" ht="87" customHeight="1" x14ac:dyDescent="0.25">
      <c r="A96" s="46" t="s">
        <v>3650</v>
      </c>
      <c r="B96" s="46" t="s">
        <v>456</v>
      </c>
      <c r="C96" s="56">
        <v>45938</v>
      </c>
      <c r="D96" s="46" t="s">
        <v>3634</v>
      </c>
      <c r="E96" s="46" t="s">
        <v>435</v>
      </c>
      <c r="F96" s="46" t="s">
        <v>3678</v>
      </c>
      <c r="G96" s="56">
        <v>46002</v>
      </c>
      <c r="H96" s="46" t="s">
        <v>3679</v>
      </c>
      <c r="I96" s="46" t="s">
        <v>387</v>
      </c>
      <c r="J96" s="46" t="s">
        <v>3676</v>
      </c>
      <c r="K96" s="46"/>
    </row>
    <row r="97" spans="1:11" ht="85.5" customHeight="1" x14ac:dyDescent="0.25">
      <c r="A97" s="46" t="s">
        <v>3650</v>
      </c>
      <c r="B97" s="46" t="s">
        <v>456</v>
      </c>
      <c r="C97" s="56">
        <v>45938</v>
      </c>
      <c r="D97" s="46" t="s">
        <v>3634</v>
      </c>
      <c r="E97" s="46" t="s">
        <v>435</v>
      </c>
      <c r="F97" s="46" t="s">
        <v>3680</v>
      </c>
      <c r="G97" s="56">
        <v>46002</v>
      </c>
      <c r="H97" s="46" t="s">
        <v>3681</v>
      </c>
      <c r="I97" s="46" t="s">
        <v>387</v>
      </c>
      <c r="J97" s="46" t="s">
        <v>3682</v>
      </c>
      <c r="K97" s="46"/>
    </row>
    <row r="98" spans="1:11" ht="129.94999999999999" customHeight="1" x14ac:dyDescent="0.25">
      <c r="A98" s="46" t="s">
        <v>3650</v>
      </c>
      <c r="B98" s="46" t="s">
        <v>456</v>
      </c>
      <c r="C98" s="56">
        <v>45938</v>
      </c>
      <c r="D98" s="46" t="s">
        <v>3634</v>
      </c>
      <c r="E98" s="46" t="s">
        <v>435</v>
      </c>
      <c r="F98" s="46" t="s">
        <v>3683</v>
      </c>
      <c r="G98" s="56">
        <v>46002</v>
      </c>
      <c r="H98" s="46" t="s">
        <v>3684</v>
      </c>
      <c r="I98" s="46" t="s">
        <v>387</v>
      </c>
      <c r="J98" s="46" t="s">
        <v>3682</v>
      </c>
      <c r="K98" s="46"/>
    </row>
    <row r="99" spans="1:11" ht="69" customHeight="1" x14ac:dyDescent="0.25">
      <c r="A99" s="46" t="s">
        <v>3650</v>
      </c>
      <c r="B99" s="46" t="s">
        <v>456</v>
      </c>
      <c r="C99" s="56">
        <v>45938</v>
      </c>
      <c r="D99" s="46" t="s">
        <v>3634</v>
      </c>
      <c r="E99" s="46" t="s">
        <v>435</v>
      </c>
      <c r="F99" s="46" t="s">
        <v>3685</v>
      </c>
      <c r="G99" s="56">
        <v>46002</v>
      </c>
      <c r="H99" s="46" t="s">
        <v>3686</v>
      </c>
      <c r="I99" s="46" t="s">
        <v>387</v>
      </c>
      <c r="J99" s="46" t="s">
        <v>3682</v>
      </c>
      <c r="K99" s="46"/>
    </row>
    <row r="100" spans="1:11" ht="219.75" customHeight="1" x14ac:dyDescent="0.25">
      <c r="A100" s="46" t="s">
        <v>3650</v>
      </c>
      <c r="B100" s="46" t="s">
        <v>456</v>
      </c>
      <c r="C100" s="56">
        <v>45938</v>
      </c>
      <c r="D100" s="46" t="s">
        <v>3634</v>
      </c>
      <c r="E100" s="46" t="s">
        <v>435</v>
      </c>
      <c r="F100" s="46" t="s">
        <v>3687</v>
      </c>
      <c r="G100" s="56">
        <v>46002</v>
      </c>
      <c r="H100" s="46" t="s">
        <v>3688</v>
      </c>
      <c r="I100" s="46" t="s">
        <v>387</v>
      </c>
      <c r="J100" s="46" t="s">
        <v>3682</v>
      </c>
      <c r="K100" s="46"/>
    </row>
    <row r="101" spans="1:11" ht="204" customHeight="1" x14ac:dyDescent="0.25">
      <c r="A101" s="46" t="s">
        <v>3650</v>
      </c>
      <c r="B101" s="46" t="s">
        <v>456</v>
      </c>
      <c r="C101" s="56">
        <v>45938</v>
      </c>
      <c r="D101" s="46" t="s">
        <v>3634</v>
      </c>
      <c r="E101" s="46" t="s">
        <v>435</v>
      </c>
      <c r="F101" s="46" t="s">
        <v>3689</v>
      </c>
      <c r="G101" s="56">
        <v>46002</v>
      </c>
      <c r="H101" s="137" t="s">
        <v>3690</v>
      </c>
      <c r="I101" s="46" t="s">
        <v>387</v>
      </c>
      <c r="J101" s="46" t="s">
        <v>3691</v>
      </c>
      <c r="K101" s="46"/>
    </row>
    <row r="102" spans="1:11" ht="81.75" customHeight="1" x14ac:dyDescent="0.25">
      <c r="A102" s="46" t="s">
        <v>3650</v>
      </c>
      <c r="B102" s="46" t="s">
        <v>456</v>
      </c>
      <c r="C102" s="56">
        <v>45938</v>
      </c>
      <c r="D102" s="46" t="s">
        <v>3634</v>
      </c>
      <c r="E102" s="46" t="s">
        <v>435</v>
      </c>
      <c r="F102" s="46" t="s">
        <v>3692</v>
      </c>
      <c r="G102" s="56">
        <v>46002</v>
      </c>
      <c r="H102" s="137" t="s">
        <v>3693</v>
      </c>
      <c r="I102" s="46" t="s">
        <v>387</v>
      </c>
      <c r="J102" s="46" t="s">
        <v>3682</v>
      </c>
      <c r="K102" s="46" t="s">
        <v>3694</v>
      </c>
    </row>
    <row r="103" spans="1:11" ht="69.75" customHeight="1" x14ac:dyDescent="0.25">
      <c r="A103" s="46" t="s">
        <v>3650</v>
      </c>
      <c r="B103" s="46" t="s">
        <v>456</v>
      </c>
      <c r="C103" s="56">
        <v>45938</v>
      </c>
      <c r="D103" s="46" t="s">
        <v>3634</v>
      </c>
      <c r="E103" s="46" t="s">
        <v>435</v>
      </c>
      <c r="F103" s="46" t="s">
        <v>3695</v>
      </c>
      <c r="G103" s="56">
        <v>46002</v>
      </c>
      <c r="H103" s="137" t="s">
        <v>3696</v>
      </c>
      <c r="I103" s="46" t="s">
        <v>387</v>
      </c>
      <c r="J103" s="46" t="s">
        <v>3682</v>
      </c>
      <c r="K103" s="46"/>
    </row>
    <row r="104" spans="1:11" ht="66.75" customHeight="1" x14ac:dyDescent="0.25">
      <c r="A104" s="46" t="s">
        <v>3650</v>
      </c>
      <c r="B104" s="46" t="s">
        <v>456</v>
      </c>
      <c r="C104" s="56">
        <v>45938</v>
      </c>
      <c r="D104" s="46" t="s">
        <v>3634</v>
      </c>
      <c r="E104" s="46" t="s">
        <v>435</v>
      </c>
      <c r="F104" s="46" t="s">
        <v>3697</v>
      </c>
      <c r="G104" s="56">
        <v>46002</v>
      </c>
      <c r="H104" s="137" t="s">
        <v>3698</v>
      </c>
      <c r="I104" s="46" t="s">
        <v>387</v>
      </c>
      <c r="J104" s="46" t="s">
        <v>3682</v>
      </c>
      <c r="K104" s="46"/>
    </row>
    <row r="105" spans="1:11" ht="77.25" customHeight="1" x14ac:dyDescent="0.25">
      <c r="A105" s="46" t="s">
        <v>3650</v>
      </c>
      <c r="B105" s="46" t="s">
        <v>456</v>
      </c>
      <c r="C105" s="56">
        <v>45938</v>
      </c>
      <c r="D105" s="46" t="s">
        <v>3634</v>
      </c>
      <c r="E105" s="46" t="s">
        <v>435</v>
      </c>
      <c r="F105" s="46" t="s">
        <v>3699</v>
      </c>
      <c r="G105" s="56">
        <v>46002</v>
      </c>
      <c r="H105" s="137" t="s">
        <v>3700</v>
      </c>
      <c r="I105" s="46" t="s">
        <v>387</v>
      </c>
      <c r="J105" s="46" t="s">
        <v>3682</v>
      </c>
      <c r="K105" s="46"/>
    </row>
    <row r="106" spans="1:11" ht="140.25" customHeight="1" x14ac:dyDescent="0.25">
      <c r="A106" s="46" t="s">
        <v>3650</v>
      </c>
      <c r="B106" s="46" t="s">
        <v>456</v>
      </c>
      <c r="C106" s="56">
        <v>45938</v>
      </c>
      <c r="D106" s="46" t="s">
        <v>3634</v>
      </c>
      <c r="E106" s="46" t="s">
        <v>435</v>
      </c>
      <c r="F106" s="46" t="s">
        <v>3701</v>
      </c>
      <c r="G106" s="56">
        <v>46002</v>
      </c>
      <c r="H106" s="137" t="s">
        <v>3702</v>
      </c>
      <c r="I106" s="46" t="s">
        <v>387</v>
      </c>
      <c r="J106" s="46" t="s">
        <v>3703</v>
      </c>
      <c r="K106" s="46" t="s">
        <v>3704</v>
      </c>
    </row>
    <row r="107" spans="1:11" ht="204" customHeight="1" x14ac:dyDescent="0.25">
      <c r="A107" s="46" t="s">
        <v>3650</v>
      </c>
      <c r="B107" s="46" t="s">
        <v>456</v>
      </c>
      <c r="C107" s="56">
        <v>45938</v>
      </c>
      <c r="D107" s="46" t="s">
        <v>3634</v>
      </c>
      <c r="E107" s="46" t="s">
        <v>435</v>
      </c>
      <c r="F107" s="46" t="s">
        <v>3705</v>
      </c>
      <c r="G107" s="56">
        <v>46002</v>
      </c>
      <c r="H107" s="137" t="s">
        <v>3706</v>
      </c>
      <c r="I107" s="46" t="s">
        <v>387</v>
      </c>
      <c r="J107" s="46" t="s">
        <v>3707</v>
      </c>
      <c r="K107" s="46"/>
    </row>
    <row r="108" spans="1:11" ht="76.5" customHeight="1" x14ac:dyDescent="0.25">
      <c r="A108" s="46" t="s">
        <v>3650</v>
      </c>
      <c r="B108" s="46" t="s">
        <v>456</v>
      </c>
      <c r="C108" s="56">
        <v>45938</v>
      </c>
      <c r="D108" s="46" t="s">
        <v>3634</v>
      </c>
      <c r="E108" s="46" t="s">
        <v>435</v>
      </c>
      <c r="F108" s="46" t="s">
        <v>3708</v>
      </c>
      <c r="G108" s="56">
        <v>46002</v>
      </c>
      <c r="H108" s="137" t="s">
        <v>4642</v>
      </c>
      <c r="I108" s="46" t="s">
        <v>387</v>
      </c>
      <c r="J108" s="46" t="s">
        <v>3709</v>
      </c>
      <c r="K108" s="46"/>
    </row>
    <row r="109" spans="1:11" ht="139.5" customHeight="1" x14ac:dyDescent="0.25">
      <c r="A109" s="46" t="s">
        <v>3650</v>
      </c>
      <c r="B109" s="46" t="s">
        <v>456</v>
      </c>
      <c r="C109" s="56">
        <v>45938</v>
      </c>
      <c r="D109" s="46" t="s">
        <v>3634</v>
      </c>
      <c r="E109" s="46" t="s">
        <v>435</v>
      </c>
      <c r="F109" s="46" t="s">
        <v>3710</v>
      </c>
      <c r="G109" s="56">
        <v>46002</v>
      </c>
      <c r="H109" s="137" t="s">
        <v>3711</v>
      </c>
      <c r="I109" s="46" t="s">
        <v>387</v>
      </c>
      <c r="J109" s="46" t="s">
        <v>3712</v>
      </c>
      <c r="K109" s="46"/>
    </row>
    <row r="110" spans="1:11" ht="82.5" customHeight="1" x14ac:dyDescent="0.25">
      <c r="A110" s="46" t="s">
        <v>3650</v>
      </c>
      <c r="B110" s="46" t="s">
        <v>456</v>
      </c>
      <c r="C110" s="56">
        <v>45938</v>
      </c>
      <c r="D110" s="46" t="s">
        <v>3634</v>
      </c>
      <c r="E110" s="46" t="s">
        <v>435</v>
      </c>
      <c r="F110" s="46" t="s">
        <v>3713</v>
      </c>
      <c r="G110" s="56">
        <v>46002</v>
      </c>
      <c r="H110" s="46" t="s">
        <v>3714</v>
      </c>
      <c r="I110" s="46" t="s">
        <v>387</v>
      </c>
      <c r="J110" s="46" t="s">
        <v>3715</v>
      </c>
      <c r="K110" s="46"/>
    </row>
    <row r="111" spans="1:11" ht="129.94999999999999" customHeight="1" x14ac:dyDescent="0.25">
      <c r="A111" s="46" t="s">
        <v>3650</v>
      </c>
      <c r="B111" s="46" t="s">
        <v>456</v>
      </c>
      <c r="C111" s="56">
        <v>45938</v>
      </c>
      <c r="D111" s="46" t="s">
        <v>3634</v>
      </c>
      <c r="E111" s="46" t="s">
        <v>435</v>
      </c>
      <c r="F111" s="46" t="s">
        <v>3710</v>
      </c>
      <c r="G111" s="56">
        <v>46006</v>
      </c>
      <c r="H111" s="46" t="s">
        <v>4641</v>
      </c>
      <c r="I111" s="46" t="s">
        <v>387</v>
      </c>
      <c r="J111" s="46" t="s">
        <v>3712</v>
      </c>
      <c r="K111" s="46"/>
    </row>
    <row r="112" spans="1:11" ht="76.5" customHeight="1" x14ac:dyDescent="0.25">
      <c r="A112" s="46" t="s">
        <v>3650</v>
      </c>
      <c r="B112" s="46" t="s">
        <v>456</v>
      </c>
      <c r="C112" s="56">
        <v>45938</v>
      </c>
      <c r="D112" s="46" t="s">
        <v>3634</v>
      </c>
      <c r="E112" s="46" t="s">
        <v>435</v>
      </c>
      <c r="F112" s="46" t="s">
        <v>3716</v>
      </c>
      <c r="G112" s="56">
        <v>46006</v>
      </c>
      <c r="H112" s="46" t="s">
        <v>3717</v>
      </c>
      <c r="I112" s="46" t="s">
        <v>387</v>
      </c>
      <c r="J112" s="46" t="s">
        <v>3718</v>
      </c>
      <c r="K112" s="46"/>
    </row>
    <row r="113" spans="1:14" ht="129.94999999999999" customHeight="1" x14ac:dyDescent="0.25">
      <c r="A113" s="46" t="s">
        <v>3650</v>
      </c>
      <c r="B113" s="46" t="s">
        <v>456</v>
      </c>
      <c r="C113" s="56">
        <v>45938</v>
      </c>
      <c r="D113" s="46" t="s">
        <v>3634</v>
      </c>
      <c r="E113" s="46" t="s">
        <v>435</v>
      </c>
      <c r="F113" s="46" t="s">
        <v>3701</v>
      </c>
      <c r="G113" s="56">
        <v>46006</v>
      </c>
      <c r="H113" s="46" t="s">
        <v>3719</v>
      </c>
      <c r="I113" s="46" t="s">
        <v>387</v>
      </c>
      <c r="J113" s="46" t="s">
        <v>3703</v>
      </c>
      <c r="K113" s="46"/>
    </row>
    <row r="114" spans="1:14" ht="72.75" customHeight="1" x14ac:dyDescent="0.25">
      <c r="A114" s="46" t="s">
        <v>3650</v>
      </c>
      <c r="B114" s="46" t="s">
        <v>456</v>
      </c>
      <c r="C114" s="56">
        <v>45938</v>
      </c>
      <c r="D114" s="46" t="s">
        <v>3634</v>
      </c>
      <c r="E114" s="46" t="s">
        <v>435</v>
      </c>
      <c r="F114" s="46" t="s">
        <v>3692</v>
      </c>
      <c r="G114" s="56">
        <v>46006</v>
      </c>
      <c r="H114" s="46" t="s">
        <v>3720</v>
      </c>
      <c r="I114" s="46" t="s">
        <v>387</v>
      </c>
      <c r="J114" s="46" t="s">
        <v>3721</v>
      </c>
      <c r="K114" s="46"/>
    </row>
    <row r="115" spans="1:14" ht="144" customHeight="1" x14ac:dyDescent="0.25">
      <c r="A115" s="46" t="s">
        <v>3650</v>
      </c>
      <c r="B115" s="46" t="s">
        <v>456</v>
      </c>
      <c r="C115" s="56">
        <v>45938</v>
      </c>
      <c r="D115" s="46" t="s">
        <v>3634</v>
      </c>
      <c r="E115" s="46" t="s">
        <v>435</v>
      </c>
      <c r="F115" s="46" t="s">
        <v>3689</v>
      </c>
      <c r="G115" s="56">
        <v>46006</v>
      </c>
      <c r="H115" s="46" t="s">
        <v>3722</v>
      </c>
      <c r="I115" s="46" t="s">
        <v>387</v>
      </c>
      <c r="J115" s="46" t="s">
        <v>3723</v>
      </c>
      <c r="K115" s="46"/>
    </row>
    <row r="116" spans="1:14" ht="129.94999999999999" customHeight="1" x14ac:dyDescent="0.25">
      <c r="A116" s="46" t="s">
        <v>3650</v>
      </c>
      <c r="B116" s="46" t="s">
        <v>456</v>
      </c>
      <c r="C116" s="56">
        <v>45938</v>
      </c>
      <c r="D116" s="46" t="s">
        <v>3634</v>
      </c>
      <c r="E116" s="46" t="s">
        <v>435</v>
      </c>
      <c r="F116" s="46" t="s">
        <v>3683</v>
      </c>
      <c r="G116" s="56">
        <v>46006</v>
      </c>
      <c r="H116" s="46" t="s">
        <v>3724</v>
      </c>
      <c r="I116" s="46" t="s">
        <v>387</v>
      </c>
      <c r="J116" s="46" t="s">
        <v>3725</v>
      </c>
      <c r="K116" s="46"/>
    </row>
    <row r="117" spans="1:14" ht="69" customHeight="1" x14ac:dyDescent="0.25">
      <c r="A117" s="47" t="s">
        <v>4557</v>
      </c>
      <c r="B117" s="47" t="s">
        <v>456</v>
      </c>
      <c r="C117" s="139">
        <v>45946</v>
      </c>
      <c r="D117" s="47" t="s">
        <v>4589</v>
      </c>
      <c r="E117" s="47" t="s">
        <v>4599</v>
      </c>
      <c r="F117" s="63" t="s">
        <v>4600</v>
      </c>
      <c r="G117" s="150">
        <v>45973</v>
      </c>
      <c r="H117" s="47" t="s">
        <v>4601</v>
      </c>
      <c r="I117" s="47" t="s">
        <v>354</v>
      </c>
      <c r="J117" s="47" t="s">
        <v>4602</v>
      </c>
      <c r="K117" s="47"/>
    </row>
    <row r="118" spans="1:14" ht="63" customHeight="1" x14ac:dyDescent="0.25">
      <c r="A118" s="47" t="s">
        <v>4557</v>
      </c>
      <c r="B118" s="47" t="s">
        <v>456</v>
      </c>
      <c r="C118" s="139">
        <v>45946</v>
      </c>
      <c r="D118" s="47" t="s">
        <v>4591</v>
      </c>
      <c r="E118" s="47" t="s">
        <v>4603</v>
      </c>
      <c r="F118" s="63" t="s">
        <v>4297</v>
      </c>
      <c r="G118" s="150">
        <v>45938</v>
      </c>
      <c r="H118" s="47" t="s">
        <v>4604</v>
      </c>
      <c r="I118" s="47" t="s">
        <v>27</v>
      </c>
      <c r="J118" s="47" t="s">
        <v>4605</v>
      </c>
      <c r="K118" s="47"/>
    </row>
    <row r="119" spans="1:14" ht="80.25" customHeight="1" x14ac:dyDescent="0.25">
      <c r="A119" s="47" t="s">
        <v>4557</v>
      </c>
      <c r="B119" s="47" t="s">
        <v>456</v>
      </c>
      <c r="C119" s="139">
        <v>45946</v>
      </c>
      <c r="D119" s="47" t="s">
        <v>4591</v>
      </c>
      <c r="E119" s="47" t="s">
        <v>4603</v>
      </c>
      <c r="F119" s="63" t="s">
        <v>4606</v>
      </c>
      <c r="G119" s="150">
        <v>45969</v>
      </c>
      <c r="H119" s="47" t="s">
        <v>4607</v>
      </c>
      <c r="I119" s="47" t="s">
        <v>387</v>
      </c>
      <c r="J119" s="47" t="s">
        <v>4608</v>
      </c>
      <c r="K119" s="47" t="s">
        <v>4609</v>
      </c>
    </row>
    <row r="120" spans="1:14" s="3" customFormat="1" ht="13.5" customHeight="1" x14ac:dyDescent="0.25">
      <c r="C120" s="4"/>
      <c r="F120" s="64"/>
      <c r="G120" s="65"/>
      <c r="H120" s="66"/>
      <c r="I120" s="66"/>
      <c r="K120" s="66"/>
    </row>
    <row r="121" spans="1:14" s="181" customFormat="1" ht="26.25" customHeight="1" x14ac:dyDescent="0.25">
      <c r="A121" s="181" t="s">
        <v>458</v>
      </c>
    </row>
    <row r="122" spans="1:14" s="29" customFormat="1" ht="52.5" customHeight="1" x14ac:dyDescent="0.25">
      <c r="A122" s="29" t="s">
        <v>422</v>
      </c>
      <c r="B122" s="29" t="s">
        <v>486</v>
      </c>
      <c r="C122" s="29" t="s">
        <v>424</v>
      </c>
      <c r="D122" s="29" t="s">
        <v>425</v>
      </c>
      <c r="E122" s="29" t="s">
        <v>426</v>
      </c>
      <c r="F122" s="29" t="s">
        <v>485</v>
      </c>
      <c r="G122" s="29" t="s">
        <v>498</v>
      </c>
    </row>
    <row r="123" spans="1:14" s="58" customFormat="1" ht="89.25" customHeight="1" x14ac:dyDescent="0.25">
      <c r="A123" s="33" t="s">
        <v>3229</v>
      </c>
      <c r="B123" s="33" t="s">
        <v>3508</v>
      </c>
      <c r="C123" s="4">
        <v>45932</v>
      </c>
      <c r="D123" s="3" t="s">
        <v>3444</v>
      </c>
      <c r="E123" s="33" t="s">
        <v>3509</v>
      </c>
      <c r="F123" s="33" t="s">
        <v>3510</v>
      </c>
      <c r="G123" s="4">
        <v>45945</v>
      </c>
      <c r="H123" s="33"/>
      <c r="I123" s="33"/>
      <c r="J123" s="33"/>
      <c r="K123" s="33"/>
      <c r="L123" s="33"/>
      <c r="M123" s="33"/>
      <c r="N123" s="33"/>
    </row>
    <row r="124" spans="1:14" s="58" customFormat="1" ht="89.25" customHeight="1" x14ac:dyDescent="0.25">
      <c r="A124" s="33" t="s">
        <v>3229</v>
      </c>
      <c r="B124" s="33" t="s">
        <v>3511</v>
      </c>
      <c r="C124" s="4">
        <v>45932</v>
      </c>
      <c r="D124" s="3" t="s">
        <v>3444</v>
      </c>
      <c r="E124" s="33" t="s">
        <v>3509</v>
      </c>
      <c r="F124" s="33" t="s">
        <v>3512</v>
      </c>
      <c r="G124" s="4">
        <v>45945</v>
      </c>
      <c r="H124" s="33"/>
      <c r="I124" s="33"/>
      <c r="J124" s="33"/>
      <c r="K124" s="33"/>
      <c r="L124" s="33"/>
      <c r="M124" s="33"/>
      <c r="N124" s="33"/>
    </row>
    <row r="125" spans="1:14" s="58" customFormat="1" ht="89.25" customHeight="1" x14ac:dyDescent="0.25">
      <c r="A125" s="33" t="s">
        <v>3229</v>
      </c>
      <c r="B125" s="33" t="s">
        <v>3513</v>
      </c>
      <c r="C125" s="4">
        <v>45932</v>
      </c>
      <c r="D125" s="3" t="s">
        <v>3444</v>
      </c>
      <c r="E125" s="33" t="s">
        <v>3509</v>
      </c>
      <c r="F125" s="33" t="s">
        <v>3514</v>
      </c>
      <c r="G125" s="4">
        <v>45945</v>
      </c>
      <c r="H125" s="33"/>
      <c r="I125" s="33"/>
      <c r="J125" s="33"/>
      <c r="K125" s="33"/>
      <c r="L125" s="33"/>
      <c r="M125" s="33"/>
      <c r="N125" s="33"/>
    </row>
    <row r="126" spans="1:14" ht="89.25" customHeight="1" x14ac:dyDescent="0.25">
      <c r="A126" s="33" t="s">
        <v>3229</v>
      </c>
      <c r="B126" s="3" t="s">
        <v>3515</v>
      </c>
      <c r="C126" s="4">
        <v>45932</v>
      </c>
      <c r="D126" s="45" t="s">
        <v>3444</v>
      </c>
      <c r="E126" s="33" t="s">
        <v>3509</v>
      </c>
      <c r="F126" s="33" t="s">
        <v>3516</v>
      </c>
      <c r="G126" s="4">
        <v>45945</v>
      </c>
      <c r="H126" s="33"/>
      <c r="I126" s="33"/>
      <c r="J126" s="33"/>
      <c r="K126" s="33"/>
      <c r="L126" s="33"/>
    </row>
    <row r="127" spans="1:14" ht="89.25" customHeight="1" x14ac:dyDescent="0.25">
      <c r="A127" s="33" t="s">
        <v>3229</v>
      </c>
      <c r="B127" s="33" t="s">
        <v>3517</v>
      </c>
      <c r="C127" s="4">
        <v>45932</v>
      </c>
      <c r="D127" s="45" t="s">
        <v>3444</v>
      </c>
      <c r="E127" s="33" t="s">
        <v>3509</v>
      </c>
      <c r="F127" s="33" t="s">
        <v>3518</v>
      </c>
      <c r="G127" s="4">
        <v>45945</v>
      </c>
    </row>
    <row r="128" spans="1:14" ht="89.25" customHeight="1" x14ac:dyDescent="0.25">
      <c r="A128" s="33" t="s">
        <v>3229</v>
      </c>
      <c r="B128" s="33" t="s">
        <v>3517</v>
      </c>
      <c r="C128" s="4">
        <v>45932</v>
      </c>
      <c r="D128" s="45" t="s">
        <v>3444</v>
      </c>
      <c r="E128" s="33" t="s">
        <v>3509</v>
      </c>
      <c r="F128" s="33" t="s">
        <v>3519</v>
      </c>
      <c r="G128" s="4">
        <v>45946</v>
      </c>
    </row>
    <row r="129" spans="1:8" ht="89.25" customHeight="1" x14ac:dyDescent="0.25">
      <c r="A129" s="33" t="s">
        <v>3229</v>
      </c>
      <c r="B129" s="33" t="s">
        <v>3517</v>
      </c>
      <c r="C129" s="4">
        <v>45932</v>
      </c>
      <c r="D129" s="45" t="s">
        <v>3444</v>
      </c>
      <c r="E129" s="33" t="s">
        <v>3509</v>
      </c>
      <c r="F129" s="33" t="s">
        <v>3520</v>
      </c>
      <c r="G129" s="4">
        <v>45946</v>
      </c>
    </row>
    <row r="130" spans="1:8" ht="89.25" customHeight="1" x14ac:dyDescent="0.25">
      <c r="A130" s="33" t="s">
        <v>3229</v>
      </c>
      <c r="B130" s="3" t="s">
        <v>3517</v>
      </c>
      <c r="C130" s="4">
        <v>45932</v>
      </c>
      <c r="D130" s="45" t="s">
        <v>3444</v>
      </c>
      <c r="E130" s="33" t="s">
        <v>3509</v>
      </c>
      <c r="F130" s="33" t="s">
        <v>3521</v>
      </c>
      <c r="G130" s="4">
        <v>45946</v>
      </c>
      <c r="H130" s="33"/>
    </row>
    <row r="131" spans="1:8" ht="89.25" customHeight="1" x14ac:dyDescent="0.25">
      <c r="A131" s="33" t="s">
        <v>3229</v>
      </c>
      <c r="B131" s="3" t="s">
        <v>3522</v>
      </c>
      <c r="C131" s="4">
        <v>45932</v>
      </c>
      <c r="D131" s="33" t="s">
        <v>3491</v>
      </c>
      <c r="E131" s="33" t="s">
        <v>3509</v>
      </c>
      <c r="F131" s="33" t="s">
        <v>3523</v>
      </c>
      <c r="G131" s="4">
        <v>45952</v>
      </c>
      <c r="H131" s="33"/>
    </row>
    <row r="132" spans="1:8" ht="89.25" customHeight="1" x14ac:dyDescent="0.25">
      <c r="A132" s="33" t="s">
        <v>3229</v>
      </c>
      <c r="B132" s="3" t="s">
        <v>3524</v>
      </c>
      <c r="C132" s="4">
        <v>45932</v>
      </c>
      <c r="D132" s="33" t="s">
        <v>3491</v>
      </c>
      <c r="E132" s="33" t="s">
        <v>3509</v>
      </c>
      <c r="F132" s="33" t="s">
        <v>3525</v>
      </c>
      <c r="G132" s="4">
        <v>45952</v>
      </c>
    </row>
    <row r="133" spans="1:8" ht="89.25" customHeight="1" x14ac:dyDescent="0.25">
      <c r="A133" s="33" t="s">
        <v>3229</v>
      </c>
      <c r="B133" s="3" t="s">
        <v>3526</v>
      </c>
      <c r="C133" s="4">
        <v>45932</v>
      </c>
      <c r="D133" s="33" t="s">
        <v>3491</v>
      </c>
      <c r="E133" s="33" t="s">
        <v>3509</v>
      </c>
      <c r="F133" s="33" t="s">
        <v>3527</v>
      </c>
      <c r="G133" s="4">
        <v>45952</v>
      </c>
      <c r="H133" s="33"/>
    </row>
    <row r="134" spans="1:8" s="33" customFormat="1" ht="219.75" customHeight="1" x14ac:dyDescent="0.25">
      <c r="A134" s="3" t="s">
        <v>3415</v>
      </c>
      <c r="B134" s="3" t="s">
        <v>456</v>
      </c>
      <c r="C134" s="4">
        <v>45931</v>
      </c>
      <c r="D134" s="33" t="s">
        <v>479</v>
      </c>
      <c r="E134" s="3" t="s">
        <v>3418</v>
      </c>
      <c r="F134" s="57" t="s">
        <v>3440</v>
      </c>
      <c r="G134" s="4">
        <v>45953</v>
      </c>
    </row>
    <row r="135" spans="1:8" ht="195.75" customHeight="1" x14ac:dyDescent="0.25">
      <c r="A135" s="3" t="s">
        <v>3415</v>
      </c>
      <c r="B135" s="33" t="s">
        <v>456</v>
      </c>
      <c r="C135" s="4">
        <v>45931</v>
      </c>
      <c r="D135" s="33" t="s">
        <v>3441</v>
      </c>
      <c r="E135" s="3" t="s">
        <v>3418</v>
      </c>
      <c r="F135" s="3" t="s">
        <v>3442</v>
      </c>
      <c r="G135" s="4">
        <v>45958</v>
      </c>
      <c r="H135" s="33"/>
    </row>
    <row r="136" spans="1:8" ht="225.75" customHeight="1" x14ac:dyDescent="0.25">
      <c r="A136" s="33" t="s">
        <v>3415</v>
      </c>
      <c r="B136" s="33" t="s">
        <v>456</v>
      </c>
      <c r="C136" s="4">
        <v>45931</v>
      </c>
      <c r="D136" s="33" t="s">
        <v>457</v>
      </c>
      <c r="E136" s="3" t="s">
        <v>3418</v>
      </c>
      <c r="F136" s="3" t="s">
        <v>3443</v>
      </c>
      <c r="G136" s="4">
        <v>45967</v>
      </c>
      <c r="H136" s="33"/>
    </row>
    <row r="137" spans="1:8" s="33" customFormat="1" ht="89.25" customHeight="1" x14ac:dyDescent="0.25">
      <c r="A137" s="3" t="s">
        <v>395</v>
      </c>
      <c r="B137" s="3" t="s">
        <v>456</v>
      </c>
      <c r="C137" s="4">
        <v>45923</v>
      </c>
      <c r="D137" s="33" t="s">
        <v>477</v>
      </c>
      <c r="E137" s="3" t="s">
        <v>435</v>
      </c>
      <c r="F137" s="33" t="s">
        <v>476</v>
      </c>
      <c r="G137" s="4">
        <v>45953</v>
      </c>
    </row>
    <row r="138" spans="1:8" s="33" customFormat="1" ht="89.25" customHeight="1" x14ac:dyDescent="0.25">
      <c r="A138" s="3" t="s">
        <v>395</v>
      </c>
      <c r="B138" s="3" t="s">
        <v>456</v>
      </c>
      <c r="C138" s="4">
        <v>45923</v>
      </c>
      <c r="D138" s="33" t="s">
        <v>477</v>
      </c>
      <c r="E138" s="3" t="s">
        <v>435</v>
      </c>
      <c r="F138" s="33" t="s">
        <v>460</v>
      </c>
      <c r="G138" s="4">
        <v>45953</v>
      </c>
    </row>
    <row r="139" spans="1:8" s="33" customFormat="1" ht="89.25" customHeight="1" x14ac:dyDescent="0.25">
      <c r="A139" s="3" t="s">
        <v>395</v>
      </c>
      <c r="B139" s="3" t="s">
        <v>456</v>
      </c>
      <c r="C139" s="4">
        <v>45923</v>
      </c>
      <c r="D139" s="33" t="s">
        <v>457</v>
      </c>
      <c r="E139" s="3" t="s">
        <v>435</v>
      </c>
      <c r="F139" s="33" t="s">
        <v>461</v>
      </c>
      <c r="G139" s="4">
        <v>45966</v>
      </c>
    </row>
    <row r="140" spans="1:8" s="33" customFormat="1" ht="89.25" customHeight="1" x14ac:dyDescent="0.25">
      <c r="A140" s="3" t="s">
        <v>395</v>
      </c>
      <c r="B140" s="3" t="s">
        <v>456</v>
      </c>
      <c r="C140" s="4">
        <v>45923</v>
      </c>
      <c r="D140" s="33" t="s">
        <v>479</v>
      </c>
      <c r="E140" s="3" t="s">
        <v>435</v>
      </c>
      <c r="F140" s="33" t="s">
        <v>462</v>
      </c>
      <c r="G140" s="4">
        <v>45959</v>
      </c>
    </row>
    <row r="141" spans="1:8" s="33" customFormat="1" ht="89.25" customHeight="1" x14ac:dyDescent="0.25">
      <c r="A141" s="3" t="s">
        <v>395</v>
      </c>
      <c r="B141" s="3" t="s">
        <v>456</v>
      </c>
      <c r="C141" s="4">
        <v>45923</v>
      </c>
      <c r="D141" s="33" t="s">
        <v>479</v>
      </c>
      <c r="E141" s="3" t="s">
        <v>435</v>
      </c>
      <c r="F141" s="33" t="s">
        <v>463</v>
      </c>
      <c r="G141" s="4">
        <v>45959</v>
      </c>
    </row>
    <row r="142" spans="1:8" s="33" customFormat="1" ht="89.25" customHeight="1" x14ac:dyDescent="0.25">
      <c r="A142" s="3" t="s">
        <v>395</v>
      </c>
      <c r="B142" s="3" t="s">
        <v>456</v>
      </c>
      <c r="C142" s="4">
        <v>45923</v>
      </c>
      <c r="D142" s="33" t="s">
        <v>457</v>
      </c>
      <c r="E142" s="3" t="s">
        <v>435</v>
      </c>
      <c r="F142" s="33" t="s">
        <v>464</v>
      </c>
      <c r="G142" s="4">
        <v>45966</v>
      </c>
    </row>
    <row r="143" spans="1:8" s="33" customFormat="1" ht="89.25" customHeight="1" x14ac:dyDescent="0.25">
      <c r="A143" s="3" t="s">
        <v>395</v>
      </c>
      <c r="B143" s="3" t="s">
        <v>456</v>
      </c>
      <c r="C143" s="4">
        <v>45923</v>
      </c>
      <c r="D143" s="33" t="s">
        <v>480</v>
      </c>
      <c r="E143" s="3" t="s">
        <v>435</v>
      </c>
      <c r="F143" s="33" t="s">
        <v>465</v>
      </c>
      <c r="G143" s="4">
        <v>45981</v>
      </c>
    </row>
    <row r="144" spans="1:8" s="33" customFormat="1" ht="89.25" customHeight="1" x14ac:dyDescent="0.25">
      <c r="A144" s="3" t="s">
        <v>395</v>
      </c>
      <c r="B144" s="3" t="s">
        <v>456</v>
      </c>
      <c r="C144" s="4">
        <v>45923</v>
      </c>
      <c r="D144" s="33" t="s">
        <v>480</v>
      </c>
      <c r="E144" s="3" t="s">
        <v>435</v>
      </c>
      <c r="F144" s="33" t="s">
        <v>466</v>
      </c>
      <c r="G144" s="4">
        <v>45981</v>
      </c>
    </row>
    <row r="145" spans="1:8" s="33" customFormat="1" ht="89.25" customHeight="1" x14ac:dyDescent="0.25">
      <c r="A145" s="3" t="s">
        <v>395</v>
      </c>
      <c r="B145" s="3" t="s">
        <v>456</v>
      </c>
      <c r="C145" s="4">
        <v>45923</v>
      </c>
      <c r="D145" s="33" t="s">
        <v>481</v>
      </c>
      <c r="E145" s="3" t="s">
        <v>435</v>
      </c>
      <c r="F145" s="33" t="s">
        <v>467</v>
      </c>
      <c r="G145" s="4">
        <v>45986</v>
      </c>
    </row>
    <row r="146" spans="1:8" s="33" customFormat="1" ht="89.25" customHeight="1" x14ac:dyDescent="0.25">
      <c r="A146" s="3" t="s">
        <v>395</v>
      </c>
      <c r="B146" s="3" t="s">
        <v>456</v>
      </c>
      <c r="C146" s="4">
        <v>45923</v>
      </c>
      <c r="D146" s="33" t="s">
        <v>482</v>
      </c>
      <c r="E146" s="3" t="s">
        <v>435</v>
      </c>
      <c r="F146" s="33" t="s">
        <v>468</v>
      </c>
      <c r="G146" s="4">
        <v>45980</v>
      </c>
    </row>
    <row r="147" spans="1:8" s="33" customFormat="1" ht="89.25" customHeight="1" x14ac:dyDescent="0.25">
      <c r="A147" s="3" t="s">
        <v>395</v>
      </c>
      <c r="B147" s="3" t="s">
        <v>456</v>
      </c>
      <c r="C147" s="4">
        <v>45923</v>
      </c>
      <c r="D147" s="33" t="s">
        <v>482</v>
      </c>
      <c r="E147" s="3" t="s">
        <v>435</v>
      </c>
      <c r="F147" s="33" t="s">
        <v>469</v>
      </c>
      <c r="G147" s="4">
        <v>45980</v>
      </c>
    </row>
    <row r="148" spans="1:8" s="33" customFormat="1" ht="89.25" customHeight="1" x14ac:dyDescent="0.25">
      <c r="A148" s="3" t="s">
        <v>395</v>
      </c>
      <c r="B148" s="3" t="s">
        <v>456</v>
      </c>
      <c r="C148" s="4">
        <v>45923</v>
      </c>
      <c r="D148" s="33" t="s">
        <v>483</v>
      </c>
      <c r="E148" s="3" t="s">
        <v>435</v>
      </c>
      <c r="F148" s="33" t="s">
        <v>470</v>
      </c>
      <c r="G148" s="4">
        <v>45965</v>
      </c>
    </row>
    <row r="149" spans="1:8" s="33" customFormat="1" ht="89.25" customHeight="1" x14ac:dyDescent="0.25">
      <c r="A149" s="3" t="s">
        <v>395</v>
      </c>
      <c r="B149" s="3" t="s">
        <v>456</v>
      </c>
      <c r="C149" s="4">
        <v>45923</v>
      </c>
      <c r="D149" s="33" t="s">
        <v>478</v>
      </c>
      <c r="E149" s="3" t="s">
        <v>435</v>
      </c>
      <c r="F149" s="33" t="s">
        <v>471</v>
      </c>
      <c r="G149" s="4">
        <v>45958</v>
      </c>
    </row>
    <row r="150" spans="1:8" s="33" customFormat="1" ht="89.25" customHeight="1" x14ac:dyDescent="0.25">
      <c r="A150" s="3" t="s">
        <v>395</v>
      </c>
      <c r="B150" s="3" t="s">
        <v>456</v>
      </c>
      <c r="C150" s="4">
        <v>45923</v>
      </c>
      <c r="D150" s="33" t="s">
        <v>478</v>
      </c>
      <c r="E150" s="3" t="s">
        <v>435</v>
      </c>
      <c r="F150" s="33" t="s">
        <v>472</v>
      </c>
      <c r="G150" s="4">
        <v>45958</v>
      </c>
    </row>
    <row r="151" spans="1:8" s="33" customFormat="1" ht="89.25" customHeight="1" x14ac:dyDescent="0.25">
      <c r="A151" s="3" t="s">
        <v>395</v>
      </c>
      <c r="B151" s="3" t="s">
        <v>456</v>
      </c>
      <c r="C151" s="4">
        <v>45923</v>
      </c>
      <c r="D151" s="33" t="s">
        <v>483</v>
      </c>
      <c r="E151" s="3" t="s">
        <v>435</v>
      </c>
      <c r="F151" s="33" t="s">
        <v>473</v>
      </c>
      <c r="G151" s="4">
        <v>45965</v>
      </c>
    </row>
    <row r="152" spans="1:8" s="33" customFormat="1" ht="89.25" customHeight="1" x14ac:dyDescent="0.25">
      <c r="A152" s="3" t="s">
        <v>395</v>
      </c>
      <c r="B152" s="3" t="s">
        <v>456</v>
      </c>
      <c r="C152" s="4">
        <v>45923</v>
      </c>
      <c r="D152" s="33" t="s">
        <v>484</v>
      </c>
      <c r="E152" s="3" t="s">
        <v>435</v>
      </c>
      <c r="F152" s="33" t="s">
        <v>474</v>
      </c>
      <c r="G152" s="4">
        <v>45993</v>
      </c>
    </row>
    <row r="153" spans="1:8" s="33" customFormat="1" ht="89.25" customHeight="1" x14ac:dyDescent="0.25">
      <c r="A153" s="3" t="s">
        <v>395</v>
      </c>
      <c r="B153" s="3" t="s">
        <v>456</v>
      </c>
      <c r="C153" s="4">
        <v>45923</v>
      </c>
      <c r="D153" s="33" t="s">
        <v>481</v>
      </c>
      <c r="E153" s="3" t="s">
        <v>435</v>
      </c>
      <c r="F153" s="33" t="s">
        <v>475</v>
      </c>
      <c r="G153" s="4">
        <v>45986</v>
      </c>
    </row>
    <row r="154" spans="1:8" s="33" customFormat="1" ht="89.25" customHeight="1" x14ac:dyDescent="0.25">
      <c r="A154" s="33" t="s">
        <v>405</v>
      </c>
      <c r="B154" s="33" t="s">
        <v>456</v>
      </c>
      <c r="C154" s="4" t="s">
        <v>490</v>
      </c>
      <c r="D154" s="33" t="s">
        <v>434</v>
      </c>
      <c r="E154" s="3" t="s">
        <v>435</v>
      </c>
      <c r="F154" s="33" t="s">
        <v>412</v>
      </c>
      <c r="G154" s="3" t="s">
        <v>499</v>
      </c>
    </row>
    <row r="155" spans="1:8" s="33" customFormat="1" ht="89.25" customHeight="1" x14ac:dyDescent="0.25">
      <c r="A155" s="33" t="s">
        <v>405</v>
      </c>
      <c r="B155" s="33" t="s">
        <v>456</v>
      </c>
      <c r="C155" s="4" t="s">
        <v>491</v>
      </c>
      <c r="D155" s="33" t="s">
        <v>492</v>
      </c>
      <c r="E155" s="3" t="s">
        <v>493</v>
      </c>
      <c r="F155" s="33" t="s">
        <v>412</v>
      </c>
      <c r="G155" s="3" t="s">
        <v>499</v>
      </c>
    </row>
    <row r="156" spans="1:8" ht="89.25" customHeight="1" x14ac:dyDescent="0.25">
      <c r="A156" s="33" t="s">
        <v>405</v>
      </c>
      <c r="B156" s="33" t="s">
        <v>487</v>
      </c>
      <c r="C156" s="4">
        <v>45931</v>
      </c>
      <c r="D156" s="33" t="s">
        <v>489</v>
      </c>
      <c r="E156" s="3" t="s">
        <v>493</v>
      </c>
      <c r="F156" s="33" t="s">
        <v>412</v>
      </c>
      <c r="G156" s="4">
        <v>46302</v>
      </c>
      <c r="H156" s="33"/>
    </row>
    <row r="157" spans="1:8" ht="89.25" customHeight="1" x14ac:dyDescent="0.25">
      <c r="A157" s="33" t="s">
        <v>396</v>
      </c>
      <c r="B157" s="33" t="s">
        <v>456</v>
      </c>
      <c r="C157" s="4">
        <v>45930</v>
      </c>
      <c r="D157" s="33" t="s">
        <v>495</v>
      </c>
      <c r="E157" s="3" t="s">
        <v>493</v>
      </c>
      <c r="F157" s="33" t="s">
        <v>494</v>
      </c>
      <c r="G157" s="3" t="s">
        <v>500</v>
      </c>
      <c r="H157" s="33"/>
    </row>
    <row r="158" spans="1:8" ht="89.25" customHeight="1" x14ac:dyDescent="0.25">
      <c r="A158" s="33" t="s">
        <v>396</v>
      </c>
      <c r="B158" s="33" t="s">
        <v>456</v>
      </c>
      <c r="C158" s="4">
        <v>45930</v>
      </c>
      <c r="D158" s="33" t="s">
        <v>495</v>
      </c>
      <c r="E158" s="3" t="s">
        <v>493</v>
      </c>
      <c r="F158" s="33" t="s">
        <v>497</v>
      </c>
      <c r="G158" s="3" t="s">
        <v>501</v>
      </c>
      <c r="H158" s="33"/>
    </row>
    <row r="159" spans="1:8" ht="89.25" customHeight="1" x14ac:dyDescent="0.25">
      <c r="A159" s="33" t="s">
        <v>396</v>
      </c>
      <c r="B159" s="33" t="s">
        <v>456</v>
      </c>
      <c r="C159" s="4">
        <v>45930</v>
      </c>
      <c r="D159" s="33" t="s">
        <v>495</v>
      </c>
      <c r="E159" s="3" t="s">
        <v>493</v>
      </c>
      <c r="F159" s="33" t="s">
        <v>496</v>
      </c>
      <c r="G159" s="3" t="s">
        <v>502</v>
      </c>
      <c r="H159" s="33"/>
    </row>
    <row r="160" spans="1:8" s="33" customFormat="1" ht="89.25" customHeight="1" x14ac:dyDescent="0.25">
      <c r="A160" s="3" t="s">
        <v>3650</v>
      </c>
      <c r="B160" s="3" t="s">
        <v>456</v>
      </c>
      <c r="C160" s="4">
        <v>45938</v>
      </c>
      <c r="D160" s="33" t="s">
        <v>483</v>
      </c>
      <c r="E160" s="3" t="s">
        <v>435</v>
      </c>
      <c r="F160" s="33" t="s">
        <v>3727</v>
      </c>
      <c r="G160" s="4">
        <v>45966</v>
      </c>
    </row>
    <row r="161" spans="1:13" ht="89.25" customHeight="1" x14ac:dyDescent="0.25">
      <c r="A161" s="3" t="s">
        <v>3650</v>
      </c>
      <c r="B161" s="3" t="s">
        <v>456</v>
      </c>
      <c r="C161" s="4">
        <v>45938</v>
      </c>
      <c r="D161" s="33" t="s">
        <v>3634</v>
      </c>
      <c r="E161" s="3" t="s">
        <v>435</v>
      </c>
      <c r="F161" s="33" t="s">
        <v>3727</v>
      </c>
      <c r="G161" s="4">
        <v>46000</v>
      </c>
      <c r="H161" s="33"/>
    </row>
    <row r="162" spans="1:13" ht="89.25" customHeight="1" x14ac:dyDescent="0.25">
      <c r="A162" s="3" t="s">
        <v>3650</v>
      </c>
      <c r="B162" s="33" t="s">
        <v>3728</v>
      </c>
      <c r="C162" s="4">
        <v>46035</v>
      </c>
      <c r="D162" s="33" t="s">
        <v>3729</v>
      </c>
      <c r="E162" s="3" t="s">
        <v>3728</v>
      </c>
      <c r="F162" s="33" t="s">
        <v>3727</v>
      </c>
      <c r="G162" s="4">
        <v>46056</v>
      </c>
      <c r="H162" s="33"/>
    </row>
    <row r="163" spans="1:13" ht="89.25" customHeight="1" x14ac:dyDescent="0.25">
      <c r="A163" s="3" t="s">
        <v>3736</v>
      </c>
      <c r="B163" s="3" t="s">
        <v>456</v>
      </c>
      <c r="C163" s="4">
        <v>45938</v>
      </c>
      <c r="D163" s="33" t="s">
        <v>483</v>
      </c>
      <c r="E163" s="3" t="s">
        <v>435</v>
      </c>
      <c r="F163" s="33" t="s">
        <v>3731</v>
      </c>
      <c r="G163" s="4">
        <v>45966</v>
      </c>
      <c r="H163" s="33"/>
      <c r="I163" s="33"/>
      <c r="J163" s="33"/>
      <c r="K163" s="33"/>
      <c r="L163" s="33"/>
      <c r="M163" s="33"/>
    </row>
    <row r="164" spans="1:13" ht="89.25" customHeight="1" x14ac:dyDescent="0.25">
      <c r="A164" s="3" t="s">
        <v>3736</v>
      </c>
      <c r="B164" s="3" t="s">
        <v>456</v>
      </c>
      <c r="C164" s="4">
        <v>45938</v>
      </c>
      <c r="D164" s="33" t="s">
        <v>3634</v>
      </c>
      <c r="E164" s="3" t="s">
        <v>435</v>
      </c>
      <c r="F164" s="33" t="s">
        <v>3731</v>
      </c>
      <c r="G164" s="4">
        <v>46000</v>
      </c>
      <c r="H164" s="33"/>
    </row>
    <row r="165" spans="1:13" ht="89.25" customHeight="1" x14ac:dyDescent="0.25">
      <c r="A165" s="3" t="s">
        <v>3736</v>
      </c>
      <c r="B165" s="33" t="s">
        <v>3732</v>
      </c>
      <c r="C165" s="4">
        <v>46035</v>
      </c>
      <c r="D165" s="33" t="s">
        <v>3733</v>
      </c>
      <c r="E165" s="3" t="s">
        <v>3734</v>
      </c>
      <c r="F165" s="33" t="s">
        <v>3731</v>
      </c>
      <c r="G165" s="4">
        <v>46058</v>
      </c>
      <c r="H165" s="33"/>
    </row>
    <row r="166" spans="1:13" ht="89.25" customHeight="1" x14ac:dyDescent="0.25">
      <c r="A166" s="3" t="s">
        <v>3736</v>
      </c>
      <c r="B166" s="33" t="s">
        <v>3732</v>
      </c>
      <c r="C166" s="4">
        <v>46048</v>
      </c>
      <c r="D166" s="33" t="s">
        <v>3735</v>
      </c>
      <c r="E166" s="3" t="s">
        <v>3734</v>
      </c>
      <c r="F166" s="33" t="s">
        <v>3731</v>
      </c>
      <c r="G166" s="4">
        <v>46062</v>
      </c>
    </row>
    <row r="167" spans="1:13" ht="89.25" customHeight="1" x14ac:dyDescent="0.25">
      <c r="A167" s="47" t="s">
        <v>4557</v>
      </c>
      <c r="B167" s="47" t="s">
        <v>456</v>
      </c>
      <c r="C167" s="139">
        <v>45946</v>
      </c>
      <c r="D167" s="140" t="s">
        <v>4589</v>
      </c>
      <c r="E167" s="47" t="s">
        <v>435</v>
      </c>
      <c r="F167" s="140"/>
      <c r="G167" s="139">
        <v>45958</v>
      </c>
      <c r="H167" s="140"/>
      <c r="I167" s="140"/>
      <c r="J167" s="140"/>
      <c r="K167" s="140"/>
      <c r="L167" s="140"/>
    </row>
    <row r="168" spans="1:13" ht="89.25" customHeight="1" x14ac:dyDescent="0.25">
      <c r="A168" s="47" t="s">
        <v>4557</v>
      </c>
      <c r="B168" s="140" t="s">
        <v>4590</v>
      </c>
      <c r="C168" s="139">
        <v>45946</v>
      </c>
      <c r="D168" s="140" t="s">
        <v>4591</v>
      </c>
      <c r="E168" s="47" t="s">
        <v>435</v>
      </c>
      <c r="F168" s="140" t="s">
        <v>4592</v>
      </c>
      <c r="G168" s="139">
        <v>45958</v>
      </c>
      <c r="H168" s="140"/>
      <c r="I168" s="141"/>
      <c r="J168" s="141"/>
      <c r="K168" s="141"/>
      <c r="L168" s="141"/>
    </row>
    <row r="169" spans="1:13" ht="89.25" customHeight="1" x14ac:dyDescent="0.25">
      <c r="A169" s="47" t="s">
        <v>4557</v>
      </c>
      <c r="B169" s="141" t="s">
        <v>4593</v>
      </c>
      <c r="C169" s="142">
        <v>45946</v>
      </c>
      <c r="D169" s="140" t="s">
        <v>4591</v>
      </c>
      <c r="E169" s="47" t="s">
        <v>435</v>
      </c>
      <c r="F169" s="141" t="s">
        <v>4594</v>
      </c>
      <c r="G169" s="139">
        <v>45958</v>
      </c>
      <c r="H169" s="141"/>
      <c r="I169" s="141"/>
      <c r="J169" s="141"/>
      <c r="K169" s="141"/>
      <c r="L169" s="141"/>
    </row>
    <row r="170" spans="1:13" ht="89.25" customHeight="1" x14ac:dyDescent="0.25">
      <c r="A170" s="47" t="s">
        <v>4557</v>
      </c>
      <c r="B170" s="141" t="s">
        <v>4595</v>
      </c>
      <c r="C170" s="142">
        <v>45946</v>
      </c>
      <c r="D170" s="140" t="s">
        <v>4591</v>
      </c>
      <c r="E170" s="47" t="s">
        <v>435</v>
      </c>
      <c r="F170" s="141" t="s">
        <v>4596</v>
      </c>
      <c r="G170" s="139">
        <v>45958</v>
      </c>
      <c r="H170" s="141"/>
      <c r="I170" s="141"/>
      <c r="J170" s="141"/>
      <c r="K170" s="141"/>
      <c r="L170" s="141"/>
    </row>
    <row r="171" spans="1:13" ht="89.25" customHeight="1" x14ac:dyDescent="0.25">
      <c r="A171" s="47" t="s">
        <v>4557</v>
      </c>
      <c r="B171" s="141" t="s">
        <v>4597</v>
      </c>
      <c r="C171" s="142">
        <v>45946</v>
      </c>
      <c r="D171" s="140" t="s">
        <v>4591</v>
      </c>
      <c r="E171" s="47" t="s">
        <v>435</v>
      </c>
      <c r="F171" s="141" t="s">
        <v>4598</v>
      </c>
      <c r="G171" s="139">
        <v>45958</v>
      </c>
      <c r="H171" s="141"/>
      <c r="I171" s="141"/>
      <c r="J171" s="141"/>
      <c r="K171" s="141"/>
      <c r="L171" s="141"/>
    </row>
  </sheetData>
  <mergeCells count="2">
    <mergeCell ref="A3:XFD3"/>
    <mergeCell ref="A121:XFD121"/>
  </mergeCells>
  <phoneticPr fontId="18" type="noConversion"/>
  <pageMargins left="0.25" right="0.25" top="0.75" bottom="0.75" header="0.3" footer="0.3"/>
  <pageSetup scale="36" fitToHeight="0" orientation="landscape" r:id="rId1"/>
  <headerFooter>
    <oddFooter>&amp;CDCCED Regulatory Reform Plan April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90E1-FAD5-4F80-8681-FD4F1DE58997}">
  <sheetPr>
    <pageSetUpPr fitToPage="1"/>
  </sheetPr>
  <dimension ref="A1:L1281"/>
  <sheetViews>
    <sheetView topLeftCell="D1" zoomScale="55" zoomScaleNormal="55" workbookViewId="0">
      <pane ySplit="1" topLeftCell="A2" activePane="bottomLeft" state="frozen"/>
      <selection pane="bottomLeft" activeCell="C1261" sqref="C1261"/>
    </sheetView>
  </sheetViews>
  <sheetFormatPr defaultColWidth="8.85546875" defaultRowHeight="18.75" customHeight="1" x14ac:dyDescent="0.25"/>
  <cols>
    <col min="1" max="1" width="31" style="112" customWidth="1"/>
    <col min="2" max="2" width="14" style="112" customWidth="1"/>
    <col min="3" max="3" width="53.140625" style="112" customWidth="1"/>
    <col min="4" max="4" width="51" style="112" customWidth="1"/>
    <col min="5" max="5" width="37.7109375" style="112" customWidth="1"/>
    <col min="6" max="6" width="41.140625" style="112" customWidth="1"/>
    <col min="7" max="7" width="71.7109375" style="112" customWidth="1"/>
    <col min="8" max="8" width="153.7109375" style="112" customWidth="1"/>
    <col min="9" max="9" width="94.7109375" style="112" customWidth="1"/>
    <col min="10" max="10" width="23.28515625" style="112" customWidth="1"/>
    <col min="11" max="11" width="15.7109375" style="112" customWidth="1"/>
    <col min="12" max="16384" width="8.85546875" style="112"/>
  </cols>
  <sheetData>
    <row r="1" spans="1:12" s="26" customFormat="1" ht="151.5" customHeight="1" thickBot="1" x14ac:dyDescent="0.3">
      <c r="A1" s="26" t="s">
        <v>394</v>
      </c>
      <c r="B1" s="26" t="s">
        <v>0</v>
      </c>
      <c r="C1" s="26" t="s">
        <v>1</v>
      </c>
      <c r="D1" s="26" t="s">
        <v>2</v>
      </c>
      <c r="E1" s="26" t="s">
        <v>3</v>
      </c>
      <c r="F1" s="26" t="s">
        <v>4</v>
      </c>
      <c r="G1" s="26" t="s">
        <v>5</v>
      </c>
      <c r="H1" s="26" t="s">
        <v>6</v>
      </c>
      <c r="I1" s="26" t="s">
        <v>7</v>
      </c>
      <c r="J1" s="26" t="s">
        <v>8</v>
      </c>
      <c r="K1" s="26" t="s">
        <v>9</v>
      </c>
    </row>
    <row r="2" spans="1:12" s="3" customFormat="1" ht="81.75" customHeight="1" x14ac:dyDescent="0.25">
      <c r="A2" s="109"/>
      <c r="B2" s="109" t="s">
        <v>455</v>
      </c>
      <c r="C2" s="109" t="s">
        <v>414</v>
      </c>
      <c r="D2" s="109" t="s">
        <v>415</v>
      </c>
      <c r="E2" s="109" t="s">
        <v>416</v>
      </c>
      <c r="F2" s="109" t="s">
        <v>417</v>
      </c>
      <c r="G2" s="109" t="s">
        <v>418</v>
      </c>
      <c r="H2" s="109" t="s">
        <v>419</v>
      </c>
      <c r="I2" s="109" t="s">
        <v>420</v>
      </c>
      <c r="J2" s="109" t="s">
        <v>4473</v>
      </c>
      <c r="K2" s="109" t="s">
        <v>421</v>
      </c>
      <c r="L2" s="109"/>
    </row>
    <row r="3" spans="1:12" s="46" customFormat="1" ht="39.75" customHeight="1" x14ac:dyDescent="0.25">
      <c r="A3" s="137" t="s">
        <v>405</v>
      </c>
      <c r="B3" s="33" t="s">
        <v>4552</v>
      </c>
      <c r="C3" s="33" t="s">
        <v>440</v>
      </c>
      <c r="D3" s="33" t="s">
        <v>4580</v>
      </c>
      <c r="E3" s="33" t="s">
        <v>4574</v>
      </c>
      <c r="F3" s="33" t="s">
        <v>4575</v>
      </c>
      <c r="G3" s="33" t="s">
        <v>4579</v>
      </c>
      <c r="H3" s="33" t="s">
        <v>4577</v>
      </c>
      <c r="I3" s="33" t="s">
        <v>4576</v>
      </c>
      <c r="J3" s="3">
        <v>0</v>
      </c>
      <c r="K3" s="3">
        <v>2026</v>
      </c>
      <c r="L3" s="33"/>
    </row>
    <row r="4" spans="1:12" s="149" customFormat="1" ht="45.75" customHeight="1" x14ac:dyDescent="0.25">
      <c r="A4" s="46" t="s">
        <v>405</v>
      </c>
      <c r="B4" s="33" t="s">
        <v>4553</v>
      </c>
      <c r="C4" s="46" t="s">
        <v>440</v>
      </c>
      <c r="D4" s="46" t="s">
        <v>441</v>
      </c>
      <c r="E4" s="46" t="s">
        <v>442</v>
      </c>
      <c r="F4" s="46" t="s">
        <v>443</v>
      </c>
      <c r="G4" s="46" t="s">
        <v>453</v>
      </c>
      <c r="H4" s="46" t="s">
        <v>13</v>
      </c>
      <c r="I4" s="46" t="s">
        <v>13</v>
      </c>
      <c r="J4" s="46">
        <v>27</v>
      </c>
      <c r="K4" s="46">
        <v>2026</v>
      </c>
      <c r="L4" s="46"/>
    </row>
    <row r="5" spans="1:12" ht="30" x14ac:dyDescent="0.25">
      <c r="A5" s="46" t="s">
        <v>405</v>
      </c>
      <c r="B5" s="33" t="s">
        <v>4554</v>
      </c>
      <c r="C5" s="46" t="s">
        <v>440</v>
      </c>
      <c r="D5" s="46" t="s">
        <v>441</v>
      </c>
      <c r="E5" s="46" t="s">
        <v>444</v>
      </c>
      <c r="F5" s="46" t="s">
        <v>445</v>
      </c>
      <c r="G5" s="46" t="s">
        <v>454</v>
      </c>
      <c r="H5" s="46" t="s">
        <v>13</v>
      </c>
      <c r="I5" s="46" t="s">
        <v>13</v>
      </c>
      <c r="J5" s="46">
        <v>27</v>
      </c>
      <c r="K5" s="46">
        <v>2026</v>
      </c>
      <c r="L5" s="46"/>
    </row>
    <row r="6" spans="1:12" s="46" customFormat="1" ht="30" x14ac:dyDescent="0.25">
      <c r="A6" s="46" t="s">
        <v>405</v>
      </c>
      <c r="B6" s="33" t="s">
        <v>4555</v>
      </c>
      <c r="C6" s="46" t="s">
        <v>440</v>
      </c>
      <c r="D6" s="46" t="s">
        <v>446</v>
      </c>
      <c r="E6" s="46" t="s">
        <v>447</v>
      </c>
      <c r="F6" s="46" t="s">
        <v>448</v>
      </c>
      <c r="G6" s="46" t="s">
        <v>454</v>
      </c>
      <c r="H6" s="46" t="s">
        <v>13</v>
      </c>
      <c r="I6" s="46" t="s">
        <v>13</v>
      </c>
      <c r="J6" s="46">
        <v>21</v>
      </c>
      <c r="K6" s="46">
        <v>2027</v>
      </c>
    </row>
    <row r="7" spans="1:12" s="46" customFormat="1" ht="30" x14ac:dyDescent="0.25">
      <c r="A7" s="46" t="s">
        <v>405</v>
      </c>
      <c r="B7" s="33" t="s">
        <v>4556</v>
      </c>
      <c r="C7" s="46" t="s">
        <v>440</v>
      </c>
      <c r="D7" s="46" t="s">
        <v>446</v>
      </c>
      <c r="E7" s="46" t="s">
        <v>449</v>
      </c>
      <c r="F7" s="46" t="s">
        <v>450</v>
      </c>
      <c r="G7" s="46" t="s">
        <v>453</v>
      </c>
      <c r="H7" s="46" t="s">
        <v>13</v>
      </c>
      <c r="I7" s="46" t="s">
        <v>13</v>
      </c>
      <c r="J7" s="46">
        <v>14</v>
      </c>
      <c r="K7" s="46">
        <v>2027</v>
      </c>
    </row>
    <row r="8" spans="1:12" s="46" customFormat="1" ht="30" x14ac:dyDescent="0.25">
      <c r="A8" s="46" t="s">
        <v>405</v>
      </c>
      <c r="B8" s="33" t="s">
        <v>4578</v>
      </c>
      <c r="C8" s="46" t="s">
        <v>440</v>
      </c>
      <c r="D8" s="46" t="s">
        <v>446</v>
      </c>
      <c r="E8" s="46" t="s">
        <v>451</v>
      </c>
      <c r="F8" s="46" t="s">
        <v>452</v>
      </c>
      <c r="G8" s="46" t="s">
        <v>454</v>
      </c>
      <c r="H8" s="46" t="s">
        <v>13</v>
      </c>
      <c r="I8" s="46" t="s">
        <v>13</v>
      </c>
      <c r="J8" s="46">
        <v>33</v>
      </c>
      <c r="K8" s="46">
        <v>2027</v>
      </c>
    </row>
    <row r="9" spans="1:12" s="46" customFormat="1" ht="45" x14ac:dyDescent="0.25">
      <c r="A9" s="46" t="s">
        <v>4290</v>
      </c>
      <c r="B9" s="46" t="s">
        <v>4539</v>
      </c>
      <c r="C9" s="46" t="s">
        <v>387</v>
      </c>
      <c r="D9" s="56">
        <v>46200</v>
      </c>
      <c r="E9" s="46" t="s">
        <v>3740</v>
      </c>
      <c r="F9" s="46" t="s">
        <v>3726</v>
      </c>
      <c r="G9" s="46" t="s">
        <v>3741</v>
      </c>
      <c r="H9" s="46" t="s">
        <v>3742</v>
      </c>
      <c r="I9" s="46" t="s">
        <v>4220</v>
      </c>
      <c r="J9" s="46">
        <v>36</v>
      </c>
      <c r="K9" s="46">
        <v>2026</v>
      </c>
    </row>
    <row r="10" spans="1:12" s="46" customFormat="1" ht="60" x14ac:dyDescent="0.25">
      <c r="A10" s="46" t="s">
        <v>4290</v>
      </c>
      <c r="B10" s="46" t="s">
        <v>4539</v>
      </c>
      <c r="C10" s="46" t="s">
        <v>387</v>
      </c>
      <c r="D10" s="56">
        <v>46200</v>
      </c>
      <c r="E10" s="46" t="s">
        <v>3692</v>
      </c>
      <c r="F10" s="46" t="s">
        <v>3726</v>
      </c>
      <c r="G10" s="46" t="s">
        <v>3743</v>
      </c>
      <c r="H10" s="46" t="s">
        <v>3744</v>
      </c>
      <c r="I10" s="46" t="s">
        <v>4221</v>
      </c>
      <c r="J10" s="46">
        <v>29</v>
      </c>
      <c r="K10" s="46">
        <v>2026</v>
      </c>
    </row>
    <row r="11" spans="1:12" s="46" customFormat="1" ht="30" x14ac:dyDescent="0.25">
      <c r="A11" s="46" t="s">
        <v>4290</v>
      </c>
      <c r="B11" s="46" t="s">
        <v>4539</v>
      </c>
      <c r="C11" s="46" t="s">
        <v>387</v>
      </c>
      <c r="D11" s="56">
        <v>46200</v>
      </c>
      <c r="E11" s="46" t="s">
        <v>3716</v>
      </c>
      <c r="F11" s="46" t="s">
        <v>3726</v>
      </c>
      <c r="G11" s="46" t="s">
        <v>3745</v>
      </c>
      <c r="H11" s="46" t="s">
        <v>3746</v>
      </c>
      <c r="I11" s="46" t="s">
        <v>3747</v>
      </c>
      <c r="J11" s="46">
        <v>16</v>
      </c>
      <c r="K11" s="46">
        <v>2026</v>
      </c>
    </row>
    <row r="12" spans="1:12" s="46" customFormat="1" ht="60" x14ac:dyDescent="0.25">
      <c r="A12" s="46" t="s">
        <v>4290</v>
      </c>
      <c r="B12" s="46" t="s">
        <v>4539</v>
      </c>
      <c r="C12" s="46" t="s">
        <v>387</v>
      </c>
      <c r="D12" s="56">
        <v>46200</v>
      </c>
      <c r="E12" s="46" t="s">
        <v>3748</v>
      </c>
      <c r="F12" s="46" t="s">
        <v>3726</v>
      </c>
      <c r="G12" s="46" t="s">
        <v>3749</v>
      </c>
      <c r="H12" s="46" t="s">
        <v>3750</v>
      </c>
      <c r="I12" s="46" t="s">
        <v>4222</v>
      </c>
      <c r="J12" s="46">
        <v>9</v>
      </c>
      <c r="K12" s="46">
        <v>2026</v>
      </c>
    </row>
    <row r="13" spans="1:12" s="137" customFormat="1" ht="30" x14ac:dyDescent="0.25">
      <c r="A13" s="46" t="s">
        <v>4290</v>
      </c>
      <c r="B13" s="46" t="s">
        <v>4539</v>
      </c>
      <c r="C13" s="46" t="s">
        <v>387</v>
      </c>
      <c r="D13" s="56">
        <v>46200</v>
      </c>
      <c r="E13" s="46" t="s">
        <v>3751</v>
      </c>
      <c r="F13" s="46" t="s">
        <v>3726</v>
      </c>
      <c r="G13" s="46" t="s">
        <v>3752</v>
      </c>
      <c r="H13" s="46" t="s">
        <v>3753</v>
      </c>
      <c r="I13" s="46" t="s">
        <v>4223</v>
      </c>
      <c r="J13" s="46">
        <v>9</v>
      </c>
      <c r="K13" s="46">
        <v>2026</v>
      </c>
      <c r="L13" s="46"/>
    </row>
    <row r="14" spans="1:12" s="46" customFormat="1" ht="45" x14ac:dyDescent="0.25">
      <c r="A14" s="46" t="s">
        <v>4290</v>
      </c>
      <c r="B14" s="46" t="s">
        <v>4539</v>
      </c>
      <c r="C14" s="46" t="s">
        <v>387</v>
      </c>
      <c r="D14" s="56">
        <v>46200</v>
      </c>
      <c r="E14" s="46" t="s">
        <v>3754</v>
      </c>
      <c r="F14" s="46" t="s">
        <v>3726</v>
      </c>
      <c r="G14" s="46" t="s">
        <v>3755</v>
      </c>
      <c r="H14" s="46" t="s">
        <v>3756</v>
      </c>
      <c r="I14" s="46" t="s">
        <v>4224</v>
      </c>
      <c r="J14" s="46">
        <v>8</v>
      </c>
      <c r="K14" s="46">
        <v>2026</v>
      </c>
    </row>
    <row r="15" spans="1:12" s="46" customFormat="1" ht="30" x14ac:dyDescent="0.25">
      <c r="A15" s="46" t="s">
        <v>4290</v>
      </c>
      <c r="B15" s="46" t="s">
        <v>4539</v>
      </c>
      <c r="C15" s="46" t="s">
        <v>387</v>
      </c>
      <c r="D15" s="56">
        <v>46200</v>
      </c>
      <c r="E15" s="46" t="s">
        <v>3757</v>
      </c>
      <c r="F15" s="46" t="s">
        <v>3726</v>
      </c>
      <c r="G15" s="46" t="s">
        <v>3758</v>
      </c>
      <c r="H15" s="46" t="s">
        <v>3759</v>
      </c>
      <c r="I15" s="46" t="s">
        <v>4225</v>
      </c>
      <c r="J15" s="46">
        <v>8</v>
      </c>
      <c r="K15" s="46">
        <v>2026</v>
      </c>
    </row>
    <row r="16" spans="1:12" s="46" customFormat="1" ht="60" x14ac:dyDescent="0.25">
      <c r="A16" s="46" t="s">
        <v>4290</v>
      </c>
      <c r="B16" s="46" t="s">
        <v>4539</v>
      </c>
      <c r="C16" s="46" t="s">
        <v>387</v>
      </c>
      <c r="D16" s="56">
        <v>46200</v>
      </c>
      <c r="E16" s="46" t="s">
        <v>3760</v>
      </c>
      <c r="F16" s="46" t="s">
        <v>3726</v>
      </c>
      <c r="G16" s="46" t="s">
        <v>3761</v>
      </c>
      <c r="H16" s="46" t="s">
        <v>3762</v>
      </c>
      <c r="I16" s="46" t="s">
        <v>4226</v>
      </c>
      <c r="J16" s="46">
        <v>7</v>
      </c>
      <c r="K16" s="46">
        <v>2026</v>
      </c>
    </row>
    <row r="17" spans="1:11" s="46" customFormat="1" ht="45" x14ac:dyDescent="0.25">
      <c r="A17" s="46" t="s">
        <v>4290</v>
      </c>
      <c r="B17" s="46" t="s">
        <v>4539</v>
      </c>
      <c r="C17" s="46" t="s">
        <v>387</v>
      </c>
      <c r="D17" s="56">
        <v>46200</v>
      </c>
      <c r="E17" s="46" t="s">
        <v>3680</v>
      </c>
      <c r="F17" s="46" t="s">
        <v>3726</v>
      </c>
      <c r="G17" s="46" t="s">
        <v>3763</v>
      </c>
      <c r="H17" s="46" t="s">
        <v>3764</v>
      </c>
      <c r="I17" s="46" t="s">
        <v>4227</v>
      </c>
      <c r="J17" s="46">
        <v>7</v>
      </c>
      <c r="K17" s="46">
        <v>2026</v>
      </c>
    </row>
    <row r="18" spans="1:11" s="46" customFormat="1" ht="60" x14ac:dyDescent="0.25">
      <c r="A18" s="46" t="s">
        <v>4290</v>
      </c>
      <c r="B18" s="46" t="s">
        <v>4539</v>
      </c>
      <c r="C18" s="46" t="s">
        <v>387</v>
      </c>
      <c r="D18" s="56">
        <v>46200</v>
      </c>
      <c r="E18" s="46" t="s">
        <v>3768</v>
      </c>
      <c r="F18" s="46" t="s">
        <v>3726</v>
      </c>
      <c r="G18" s="46" t="s">
        <v>3769</v>
      </c>
      <c r="H18" s="46" t="s">
        <v>3770</v>
      </c>
      <c r="I18" s="46" t="s">
        <v>4229</v>
      </c>
      <c r="J18" s="46">
        <v>6</v>
      </c>
      <c r="K18" s="46">
        <v>2026</v>
      </c>
    </row>
    <row r="19" spans="1:11" s="46" customFormat="1" ht="50.25" customHeight="1" x14ac:dyDescent="0.25">
      <c r="A19" s="46" t="s">
        <v>4290</v>
      </c>
      <c r="B19" s="46" t="s">
        <v>4539</v>
      </c>
      <c r="C19" s="46" t="s">
        <v>387</v>
      </c>
      <c r="D19" s="56">
        <v>46200</v>
      </c>
      <c r="E19" s="46" t="s">
        <v>3678</v>
      </c>
      <c r="F19" s="46" t="s">
        <v>3726</v>
      </c>
      <c r="G19" s="46" t="s">
        <v>3771</v>
      </c>
      <c r="H19" s="46" t="s">
        <v>3772</v>
      </c>
      <c r="I19" s="46" t="s">
        <v>4230</v>
      </c>
      <c r="J19" s="46">
        <v>6</v>
      </c>
      <c r="K19" s="46">
        <v>2026</v>
      </c>
    </row>
    <row r="20" spans="1:11" s="46" customFormat="1" ht="50.25" customHeight="1" x14ac:dyDescent="0.25">
      <c r="A20" s="46" t="s">
        <v>4290</v>
      </c>
      <c r="B20" s="46" t="s">
        <v>4539</v>
      </c>
      <c r="C20" s="46" t="s">
        <v>387</v>
      </c>
      <c r="D20" s="56">
        <v>46200</v>
      </c>
      <c r="E20" s="46" t="s">
        <v>3687</v>
      </c>
      <c r="F20" s="46" t="s">
        <v>3726</v>
      </c>
      <c r="G20" s="46" t="s">
        <v>3773</v>
      </c>
      <c r="H20" s="46" t="s">
        <v>3774</v>
      </c>
      <c r="I20" s="46" t="s">
        <v>4231</v>
      </c>
      <c r="J20" s="46">
        <v>6</v>
      </c>
      <c r="K20" s="46">
        <v>2026</v>
      </c>
    </row>
    <row r="21" spans="1:11" s="46" customFormat="1" ht="50.25" customHeight="1" x14ac:dyDescent="0.25">
      <c r="A21" s="46" t="s">
        <v>4290</v>
      </c>
      <c r="B21" s="46" t="s">
        <v>4539</v>
      </c>
      <c r="C21" s="46" t="s">
        <v>387</v>
      </c>
      <c r="D21" s="56">
        <v>46200</v>
      </c>
      <c r="E21" s="46" t="s">
        <v>3779</v>
      </c>
      <c r="F21" s="46" t="s">
        <v>3726</v>
      </c>
      <c r="G21" s="46" t="s">
        <v>3780</v>
      </c>
      <c r="H21" s="46" t="s">
        <v>3781</v>
      </c>
      <c r="I21" s="46" t="s">
        <v>4232</v>
      </c>
      <c r="J21" s="46">
        <v>5</v>
      </c>
      <c r="K21" s="46">
        <v>2026</v>
      </c>
    </row>
    <row r="22" spans="1:11" s="46" customFormat="1" ht="50.25" customHeight="1" x14ac:dyDescent="0.25">
      <c r="A22" s="46" t="s">
        <v>4290</v>
      </c>
      <c r="B22" s="46" t="s">
        <v>4539</v>
      </c>
      <c r="C22" s="46" t="s">
        <v>387</v>
      </c>
      <c r="D22" s="56">
        <v>46200</v>
      </c>
      <c r="E22" s="46" t="s">
        <v>3785</v>
      </c>
      <c r="F22" s="46" t="s">
        <v>3726</v>
      </c>
      <c r="G22" s="46" t="s">
        <v>3786</v>
      </c>
      <c r="H22" s="46" t="s">
        <v>3787</v>
      </c>
      <c r="I22" s="46" t="s">
        <v>4233</v>
      </c>
      <c r="J22" s="46">
        <v>5</v>
      </c>
      <c r="K22" s="46">
        <v>2026</v>
      </c>
    </row>
    <row r="23" spans="1:11" s="46" customFormat="1" ht="50.25" customHeight="1" x14ac:dyDescent="0.25">
      <c r="A23" s="46" t="s">
        <v>4290</v>
      </c>
      <c r="B23" s="46" t="s">
        <v>4539</v>
      </c>
      <c r="C23" s="46" t="s">
        <v>387</v>
      </c>
      <c r="D23" s="56">
        <v>46200</v>
      </c>
      <c r="E23" s="46" t="s">
        <v>3689</v>
      </c>
      <c r="F23" s="46" t="s">
        <v>3726</v>
      </c>
      <c r="G23" s="46" t="s">
        <v>3801</v>
      </c>
      <c r="H23" s="46" t="s">
        <v>3723</v>
      </c>
      <c r="I23" s="46" t="s">
        <v>4239</v>
      </c>
      <c r="J23" s="46">
        <v>2</v>
      </c>
      <c r="K23" s="46">
        <v>2026</v>
      </c>
    </row>
    <row r="24" spans="1:11" s="46" customFormat="1" ht="50.25" customHeight="1" x14ac:dyDescent="0.25">
      <c r="A24" s="46" t="s">
        <v>4290</v>
      </c>
      <c r="B24" s="46" t="s">
        <v>4539</v>
      </c>
      <c r="C24" s="46" t="s">
        <v>387</v>
      </c>
      <c r="D24" s="56">
        <v>46200</v>
      </c>
      <c r="E24" s="46" t="s">
        <v>3713</v>
      </c>
      <c r="F24" s="46" t="s">
        <v>3726</v>
      </c>
      <c r="G24" s="46" t="s">
        <v>3806</v>
      </c>
      <c r="H24" s="46" t="s">
        <v>3807</v>
      </c>
      <c r="I24" s="46" t="s">
        <v>4242</v>
      </c>
      <c r="J24" s="46">
        <v>1</v>
      </c>
      <c r="K24" s="46">
        <v>2026</v>
      </c>
    </row>
    <row r="25" spans="1:11" s="46" customFormat="1" ht="50.25" customHeight="1" x14ac:dyDescent="0.25">
      <c r="A25" s="46" t="s">
        <v>4290</v>
      </c>
      <c r="B25" s="46" t="s">
        <v>4539</v>
      </c>
      <c r="C25" s="46" t="s">
        <v>387</v>
      </c>
      <c r="D25" s="56">
        <v>46200</v>
      </c>
      <c r="E25" s="46" t="s">
        <v>3811</v>
      </c>
      <c r="F25" s="46" t="s">
        <v>3726</v>
      </c>
      <c r="G25" s="46" t="s">
        <v>3812</v>
      </c>
      <c r="H25" s="46" t="s">
        <v>3813</v>
      </c>
      <c r="I25" s="46" t="s">
        <v>4244</v>
      </c>
      <c r="J25" s="46">
        <v>1</v>
      </c>
      <c r="K25" s="46">
        <v>2026</v>
      </c>
    </row>
    <row r="26" spans="1:11" s="46" customFormat="1" ht="50.25" customHeight="1" x14ac:dyDescent="0.25">
      <c r="A26" s="46" t="s">
        <v>4290</v>
      </c>
      <c r="B26" s="46" t="s">
        <v>4539</v>
      </c>
      <c r="C26" s="46" t="s">
        <v>387</v>
      </c>
      <c r="D26" s="56">
        <v>46200</v>
      </c>
      <c r="E26" s="46" t="s">
        <v>3814</v>
      </c>
      <c r="F26" s="46" t="s">
        <v>3726</v>
      </c>
      <c r="G26" s="46" t="s">
        <v>3755</v>
      </c>
      <c r="H26" s="46" t="s">
        <v>3815</v>
      </c>
      <c r="I26" s="46" t="s">
        <v>4245</v>
      </c>
      <c r="J26" s="46">
        <v>1</v>
      </c>
      <c r="K26" s="46">
        <v>2026</v>
      </c>
    </row>
    <row r="27" spans="1:11" s="46" customFormat="1" ht="50.25" customHeight="1" x14ac:dyDescent="0.25">
      <c r="A27" s="46" t="s">
        <v>4290</v>
      </c>
      <c r="B27" s="46" t="s">
        <v>4539</v>
      </c>
      <c r="C27" s="46" t="s">
        <v>387</v>
      </c>
      <c r="D27" s="56">
        <v>46200</v>
      </c>
      <c r="E27" s="46" t="s">
        <v>3816</v>
      </c>
      <c r="F27" s="46" t="s">
        <v>3726</v>
      </c>
      <c r="G27" s="46" t="s">
        <v>3755</v>
      </c>
      <c r="H27" s="46" t="s">
        <v>3817</v>
      </c>
      <c r="I27" s="46" t="s">
        <v>4246</v>
      </c>
      <c r="J27" s="46">
        <v>1</v>
      </c>
      <c r="K27" s="46">
        <v>2026</v>
      </c>
    </row>
    <row r="28" spans="1:11" s="46" customFormat="1" ht="50.25" customHeight="1" x14ac:dyDescent="0.25">
      <c r="A28" s="46" t="s">
        <v>4290</v>
      </c>
      <c r="B28" s="46" t="s">
        <v>4539</v>
      </c>
      <c r="C28" s="46" t="s">
        <v>387</v>
      </c>
      <c r="D28" s="56">
        <v>46200</v>
      </c>
      <c r="E28" s="46" t="s">
        <v>3674</v>
      </c>
      <c r="F28" s="46" t="s">
        <v>3726</v>
      </c>
      <c r="G28" s="46" t="s">
        <v>3818</v>
      </c>
      <c r="H28" s="46" t="s">
        <v>3819</v>
      </c>
      <c r="I28" s="46" t="s">
        <v>4247</v>
      </c>
      <c r="J28" s="46">
        <v>1</v>
      </c>
      <c r="K28" s="46">
        <v>2026</v>
      </c>
    </row>
    <row r="29" spans="1:11" s="46" customFormat="1" ht="153.75" customHeight="1" x14ac:dyDescent="0.25">
      <c r="A29" s="46" t="s">
        <v>4290</v>
      </c>
      <c r="B29" s="46" t="s">
        <v>4539</v>
      </c>
      <c r="C29" s="46" t="s">
        <v>387</v>
      </c>
      <c r="D29" s="56">
        <v>46200</v>
      </c>
      <c r="E29" s="46" t="s">
        <v>3662</v>
      </c>
      <c r="F29" s="46" t="s">
        <v>3726</v>
      </c>
      <c r="G29" s="46" t="s">
        <v>3749</v>
      </c>
      <c r="H29" s="46" t="s">
        <v>3820</v>
      </c>
      <c r="I29" s="46" t="s">
        <v>3821</v>
      </c>
      <c r="J29" s="46">
        <v>1</v>
      </c>
      <c r="K29" s="46">
        <v>2026</v>
      </c>
    </row>
    <row r="30" spans="1:11" s="46" customFormat="1" ht="50.25" customHeight="1" x14ac:dyDescent="0.25">
      <c r="A30" s="46" t="s">
        <v>4290</v>
      </c>
      <c r="B30" s="46" t="s">
        <v>4539</v>
      </c>
      <c r="C30" s="46" t="s">
        <v>387</v>
      </c>
      <c r="D30" s="56">
        <v>46200</v>
      </c>
      <c r="E30" s="46" t="s">
        <v>3822</v>
      </c>
      <c r="F30" s="46" t="s">
        <v>3726</v>
      </c>
      <c r="G30" s="46" t="s">
        <v>3823</v>
      </c>
      <c r="H30" s="46" t="s">
        <v>3824</v>
      </c>
      <c r="I30" s="46" t="s">
        <v>4248</v>
      </c>
      <c r="J30" s="46">
        <v>1</v>
      </c>
      <c r="K30" s="46">
        <v>2026</v>
      </c>
    </row>
    <row r="31" spans="1:11" s="46" customFormat="1" ht="50.25" customHeight="1" x14ac:dyDescent="0.25">
      <c r="A31" s="46" t="s">
        <v>4290</v>
      </c>
      <c r="B31" s="46" t="s">
        <v>4539</v>
      </c>
      <c r="C31" s="46" t="s">
        <v>387</v>
      </c>
      <c r="D31" s="56">
        <v>46200</v>
      </c>
      <c r="E31" s="46" t="s">
        <v>3699</v>
      </c>
      <c r="F31" s="46" t="s">
        <v>3726</v>
      </c>
      <c r="G31" s="46" t="s">
        <v>3828</v>
      </c>
      <c r="H31" s="46" t="s">
        <v>3829</v>
      </c>
      <c r="I31" s="46" t="s">
        <v>4251</v>
      </c>
      <c r="J31" s="46">
        <v>1</v>
      </c>
      <c r="K31" s="46">
        <v>2026</v>
      </c>
    </row>
    <row r="32" spans="1:11" s="46" customFormat="1" ht="50.25" customHeight="1" x14ac:dyDescent="0.25">
      <c r="A32" s="46" t="s">
        <v>4290</v>
      </c>
      <c r="B32" s="46" t="s">
        <v>4539</v>
      </c>
      <c r="C32" s="46" t="s">
        <v>387</v>
      </c>
      <c r="D32" s="56">
        <v>46200</v>
      </c>
      <c r="E32" s="46" t="s">
        <v>3830</v>
      </c>
      <c r="F32" s="46" t="s">
        <v>3726</v>
      </c>
      <c r="G32" s="46" t="s">
        <v>3755</v>
      </c>
      <c r="H32" s="46" t="s">
        <v>3831</v>
      </c>
      <c r="I32" s="46" t="s">
        <v>4252</v>
      </c>
      <c r="J32" s="46">
        <v>0</v>
      </c>
      <c r="K32" s="46">
        <v>2026</v>
      </c>
    </row>
    <row r="33" spans="1:11" s="46" customFormat="1" ht="50.25" customHeight="1" x14ac:dyDescent="0.25">
      <c r="A33" s="46" t="s">
        <v>4290</v>
      </c>
      <c r="B33" s="46" t="s">
        <v>4539</v>
      </c>
      <c r="C33" s="46" t="s">
        <v>387</v>
      </c>
      <c r="D33" s="56">
        <v>46200</v>
      </c>
      <c r="E33" s="46" t="s">
        <v>3832</v>
      </c>
      <c r="F33" s="46" t="s">
        <v>3726</v>
      </c>
      <c r="G33" s="46" t="s">
        <v>3755</v>
      </c>
      <c r="H33" s="46" t="s">
        <v>3833</v>
      </c>
      <c r="I33" s="46" t="s">
        <v>4253</v>
      </c>
      <c r="J33" s="46">
        <v>0</v>
      </c>
      <c r="K33" s="46">
        <v>2026</v>
      </c>
    </row>
    <row r="34" spans="1:11" s="46" customFormat="1" ht="50.25" customHeight="1" x14ac:dyDescent="0.25">
      <c r="A34" s="46" t="s">
        <v>4290</v>
      </c>
      <c r="B34" s="46" t="s">
        <v>4539</v>
      </c>
      <c r="C34" s="46" t="s">
        <v>387</v>
      </c>
      <c r="D34" s="56">
        <v>46200</v>
      </c>
      <c r="E34" s="46" t="s">
        <v>3668</v>
      </c>
      <c r="F34" s="46" t="s">
        <v>3726</v>
      </c>
      <c r="G34" s="46" t="s">
        <v>3838</v>
      </c>
      <c r="H34" s="46" t="s">
        <v>3839</v>
      </c>
      <c r="I34" s="46" t="s">
        <v>4256</v>
      </c>
      <c r="J34" s="46">
        <v>0</v>
      </c>
      <c r="K34" s="46">
        <v>2026</v>
      </c>
    </row>
    <row r="35" spans="1:11" s="46" customFormat="1" ht="50.25" customHeight="1" x14ac:dyDescent="0.25">
      <c r="A35" s="46" t="s">
        <v>4290</v>
      </c>
      <c r="B35" s="46" t="s">
        <v>4539</v>
      </c>
      <c r="C35" s="46" t="s">
        <v>387</v>
      </c>
      <c r="D35" s="56">
        <v>46200</v>
      </c>
      <c r="E35" s="46" t="s">
        <v>3842</v>
      </c>
      <c r="F35" s="46" t="s">
        <v>3726</v>
      </c>
      <c r="G35" s="46" t="s">
        <v>3843</v>
      </c>
      <c r="H35" s="46" t="s">
        <v>3844</v>
      </c>
      <c r="I35" s="46" t="s">
        <v>3845</v>
      </c>
      <c r="J35" s="46">
        <v>0</v>
      </c>
      <c r="K35" s="46">
        <v>2026</v>
      </c>
    </row>
    <row r="36" spans="1:11" s="46" customFormat="1" ht="50.25" customHeight="1" x14ac:dyDescent="0.25">
      <c r="A36" s="46" t="s">
        <v>4290</v>
      </c>
      <c r="B36" s="46" t="s">
        <v>4539</v>
      </c>
      <c r="C36" s="46" t="s">
        <v>387</v>
      </c>
      <c r="D36" s="56">
        <v>46200</v>
      </c>
      <c r="E36" s="46" t="s">
        <v>3705</v>
      </c>
      <c r="F36" s="46" t="s">
        <v>3726</v>
      </c>
      <c r="G36" s="46" t="s">
        <v>3846</v>
      </c>
      <c r="H36" s="46" t="s">
        <v>3847</v>
      </c>
      <c r="I36" s="46" t="s">
        <v>3845</v>
      </c>
      <c r="J36" s="46">
        <v>0</v>
      </c>
      <c r="K36" s="46">
        <v>2026</v>
      </c>
    </row>
    <row r="37" spans="1:11" s="46" customFormat="1" ht="50.25" customHeight="1" x14ac:dyDescent="0.25">
      <c r="A37" s="46" t="s">
        <v>4290</v>
      </c>
      <c r="B37" s="46" t="s">
        <v>4539</v>
      </c>
      <c r="C37" s="46" t="s">
        <v>387</v>
      </c>
      <c r="D37" s="56">
        <v>46200</v>
      </c>
      <c r="E37" s="46" t="s">
        <v>3848</v>
      </c>
      <c r="F37" s="46" t="s">
        <v>3726</v>
      </c>
      <c r="G37" s="46" t="s">
        <v>3849</v>
      </c>
      <c r="H37" s="46" t="s">
        <v>3850</v>
      </c>
      <c r="I37" s="46" t="s">
        <v>4258</v>
      </c>
      <c r="J37" s="46">
        <v>0</v>
      </c>
      <c r="K37" s="46">
        <v>2026</v>
      </c>
    </row>
    <row r="38" spans="1:11" s="46" customFormat="1" ht="50.25" customHeight="1" x14ac:dyDescent="0.25">
      <c r="A38" s="46" t="s">
        <v>4290</v>
      </c>
      <c r="B38" s="46" t="s">
        <v>4540</v>
      </c>
      <c r="C38" s="46" t="s">
        <v>387</v>
      </c>
      <c r="D38" s="56">
        <v>46478</v>
      </c>
      <c r="E38" s="46" t="s">
        <v>3775</v>
      </c>
      <c r="F38" s="46" t="s">
        <v>3726</v>
      </c>
      <c r="G38" s="46" t="s">
        <v>3776</v>
      </c>
      <c r="H38" s="46" t="s">
        <v>3777</v>
      </c>
      <c r="I38" s="46" t="s">
        <v>3778</v>
      </c>
      <c r="J38" s="46">
        <v>6</v>
      </c>
      <c r="K38" s="46">
        <v>2027</v>
      </c>
    </row>
    <row r="39" spans="1:11" s="46" customFormat="1" ht="50.25" customHeight="1" x14ac:dyDescent="0.25">
      <c r="A39" s="46" t="s">
        <v>4290</v>
      </c>
      <c r="B39" s="46" t="s">
        <v>4540</v>
      </c>
      <c r="C39" s="46" t="s">
        <v>387</v>
      </c>
      <c r="D39" s="56">
        <v>46478</v>
      </c>
      <c r="E39" s="46" t="s">
        <v>3796</v>
      </c>
      <c r="F39" s="46" t="s">
        <v>3726</v>
      </c>
      <c r="G39" s="114" t="s">
        <v>3786</v>
      </c>
      <c r="H39" s="46" t="s">
        <v>3797</v>
      </c>
      <c r="I39" s="46" t="s">
        <v>4237</v>
      </c>
      <c r="J39" s="46">
        <v>3</v>
      </c>
      <c r="K39" s="46">
        <v>2027</v>
      </c>
    </row>
    <row r="40" spans="1:11" s="46" customFormat="1" ht="50.25" customHeight="1" x14ac:dyDescent="0.25">
      <c r="A40" s="46" t="s">
        <v>4290</v>
      </c>
      <c r="B40" s="46" t="s">
        <v>4540</v>
      </c>
      <c r="C40" s="46" t="s">
        <v>387</v>
      </c>
      <c r="D40" s="56">
        <v>46478</v>
      </c>
      <c r="E40" s="46" t="s">
        <v>3798</v>
      </c>
      <c r="F40" s="46" t="s">
        <v>3726</v>
      </c>
      <c r="G40" s="114" t="s">
        <v>3799</v>
      </c>
      <c r="H40" s="46" t="s">
        <v>3800</v>
      </c>
      <c r="I40" s="46" t="s">
        <v>4238</v>
      </c>
      <c r="J40" s="46">
        <v>2</v>
      </c>
      <c r="K40" s="46">
        <v>2027</v>
      </c>
    </row>
    <row r="41" spans="1:11" s="46" customFormat="1" ht="50.25" customHeight="1" x14ac:dyDescent="0.25">
      <c r="A41" s="46" t="s">
        <v>4290</v>
      </c>
      <c r="B41" s="46" t="s">
        <v>4540</v>
      </c>
      <c r="C41" s="46" t="s">
        <v>387</v>
      </c>
      <c r="D41" s="56">
        <v>46478</v>
      </c>
      <c r="E41" s="46" t="s">
        <v>3683</v>
      </c>
      <c r="F41" s="46" t="s">
        <v>3726</v>
      </c>
      <c r="G41" s="114" t="s">
        <v>3825</v>
      </c>
      <c r="H41" s="46" t="s">
        <v>3826</v>
      </c>
      <c r="I41" s="46" t="s">
        <v>4249</v>
      </c>
      <c r="J41" s="46">
        <v>1</v>
      </c>
      <c r="K41" s="46">
        <v>2027</v>
      </c>
    </row>
    <row r="42" spans="1:11" s="46" customFormat="1" ht="50.25" customHeight="1" x14ac:dyDescent="0.25">
      <c r="A42" s="46" t="s">
        <v>4290</v>
      </c>
      <c r="B42" s="46" t="s">
        <v>4541</v>
      </c>
      <c r="C42" s="46" t="s">
        <v>387</v>
      </c>
      <c r="D42" s="56">
        <v>46478</v>
      </c>
      <c r="E42" s="46" t="s">
        <v>3765</v>
      </c>
      <c r="F42" s="46" t="s">
        <v>3726</v>
      </c>
      <c r="G42" s="114" t="s">
        <v>3766</v>
      </c>
      <c r="H42" s="46" t="s">
        <v>3767</v>
      </c>
      <c r="I42" s="46" t="s">
        <v>4228</v>
      </c>
      <c r="J42" s="46">
        <v>7</v>
      </c>
      <c r="K42" s="46">
        <v>2027</v>
      </c>
    </row>
    <row r="43" spans="1:11" s="46" customFormat="1" ht="86.25" customHeight="1" x14ac:dyDescent="0.25">
      <c r="A43" s="46" t="s">
        <v>4290</v>
      </c>
      <c r="B43" s="46" t="s">
        <v>4541</v>
      </c>
      <c r="C43" s="46" t="s">
        <v>387</v>
      </c>
      <c r="D43" s="56">
        <v>46478</v>
      </c>
      <c r="E43" s="114" t="s">
        <v>3697</v>
      </c>
      <c r="F43" s="46" t="s">
        <v>3726</v>
      </c>
      <c r="G43" s="114" t="s">
        <v>3782</v>
      </c>
      <c r="H43" s="46" t="s">
        <v>3783</v>
      </c>
      <c r="I43" s="46" t="s">
        <v>3784</v>
      </c>
      <c r="J43" s="46">
        <v>5</v>
      </c>
      <c r="K43" s="46">
        <v>2027</v>
      </c>
    </row>
    <row r="44" spans="1:11" s="46" customFormat="1" ht="50.25" customHeight="1" x14ac:dyDescent="0.25">
      <c r="A44" s="46" t="s">
        <v>4290</v>
      </c>
      <c r="B44" s="46" t="s">
        <v>4541</v>
      </c>
      <c r="C44" s="46" t="s">
        <v>387</v>
      </c>
      <c r="D44" s="56">
        <v>46478</v>
      </c>
      <c r="E44" s="46" t="s">
        <v>3788</v>
      </c>
      <c r="F44" s="46" t="s">
        <v>3726</v>
      </c>
      <c r="G44" s="114" t="s">
        <v>3789</v>
      </c>
      <c r="H44" s="46" t="s">
        <v>3790</v>
      </c>
      <c r="I44" s="46" t="s">
        <v>4234</v>
      </c>
      <c r="J44" s="46">
        <v>4</v>
      </c>
      <c r="K44" s="46">
        <v>2027</v>
      </c>
    </row>
    <row r="45" spans="1:11" s="46" customFormat="1" ht="50.25" customHeight="1" x14ac:dyDescent="0.25">
      <c r="A45" s="46" t="s">
        <v>4290</v>
      </c>
      <c r="B45" s="46" t="s">
        <v>4541</v>
      </c>
      <c r="C45" s="46" t="s">
        <v>387</v>
      </c>
      <c r="D45" s="56">
        <v>46478</v>
      </c>
      <c r="E45" s="46" t="s">
        <v>3791</v>
      </c>
      <c r="F45" s="46" t="s">
        <v>3726</v>
      </c>
      <c r="G45" s="46" t="s">
        <v>3792</v>
      </c>
      <c r="H45" s="46" t="s">
        <v>3793</v>
      </c>
      <c r="I45" s="46" t="s">
        <v>4235</v>
      </c>
      <c r="J45" s="46">
        <v>4</v>
      </c>
      <c r="K45" s="46">
        <v>2027</v>
      </c>
    </row>
    <row r="46" spans="1:11" s="46" customFormat="1" ht="50.25" customHeight="1" x14ac:dyDescent="0.25">
      <c r="A46" s="46" t="s">
        <v>4290</v>
      </c>
      <c r="B46" s="46" t="s">
        <v>4541</v>
      </c>
      <c r="C46" s="46" t="s">
        <v>387</v>
      </c>
      <c r="D46" s="56">
        <v>46478</v>
      </c>
      <c r="E46" s="46" t="s">
        <v>3794</v>
      </c>
      <c r="F46" s="46" t="s">
        <v>3726</v>
      </c>
      <c r="G46" s="46" t="s">
        <v>3749</v>
      </c>
      <c r="H46" s="46" t="s">
        <v>3795</v>
      </c>
      <c r="I46" s="46" t="s">
        <v>4236</v>
      </c>
      <c r="J46" s="46">
        <v>3</v>
      </c>
      <c r="K46" s="46">
        <v>2027</v>
      </c>
    </row>
    <row r="47" spans="1:11" s="46" customFormat="1" ht="50.25" customHeight="1" x14ac:dyDescent="0.25">
      <c r="A47" s="46" t="s">
        <v>4290</v>
      </c>
      <c r="B47" s="46" t="s">
        <v>4541</v>
      </c>
      <c r="C47" s="46" t="s">
        <v>387</v>
      </c>
      <c r="D47" s="56">
        <v>46478</v>
      </c>
      <c r="E47" s="46" t="s">
        <v>3802</v>
      </c>
      <c r="F47" s="46" t="s">
        <v>3726</v>
      </c>
      <c r="G47" s="46" t="s">
        <v>3780</v>
      </c>
      <c r="H47" s="46" t="s">
        <v>3803</v>
      </c>
      <c r="I47" s="46" t="s">
        <v>4240</v>
      </c>
      <c r="J47" s="46">
        <v>1</v>
      </c>
      <c r="K47" s="46">
        <v>2027</v>
      </c>
    </row>
    <row r="48" spans="1:11" s="46" customFormat="1" ht="50.25" customHeight="1" x14ac:dyDescent="0.25">
      <c r="A48" s="46" t="s">
        <v>4290</v>
      </c>
      <c r="B48" s="46" t="s">
        <v>4541</v>
      </c>
      <c r="C48" s="46" t="s">
        <v>387</v>
      </c>
      <c r="D48" s="56">
        <v>46478</v>
      </c>
      <c r="E48" s="46" t="s">
        <v>3804</v>
      </c>
      <c r="F48" s="46" t="s">
        <v>3726</v>
      </c>
      <c r="G48" s="46" t="s">
        <v>3780</v>
      </c>
      <c r="H48" s="46" t="s">
        <v>3805</v>
      </c>
      <c r="I48" s="46" t="s">
        <v>4241</v>
      </c>
      <c r="J48" s="46">
        <v>1</v>
      </c>
      <c r="K48" s="46">
        <v>2027</v>
      </c>
    </row>
    <row r="49" spans="1:11" s="46" customFormat="1" ht="50.25" customHeight="1" x14ac:dyDescent="0.25">
      <c r="A49" s="46" t="s">
        <v>4290</v>
      </c>
      <c r="B49" s="46" t="s">
        <v>4541</v>
      </c>
      <c r="C49" s="46" t="s">
        <v>387</v>
      </c>
      <c r="D49" s="56">
        <v>46478</v>
      </c>
      <c r="E49" s="46" t="s">
        <v>3808</v>
      </c>
      <c r="F49" s="46" t="s">
        <v>3726</v>
      </c>
      <c r="G49" s="46" t="s">
        <v>3809</v>
      </c>
      <c r="H49" s="46" t="s">
        <v>3810</v>
      </c>
      <c r="I49" s="46" t="s">
        <v>4243</v>
      </c>
      <c r="J49" s="46">
        <v>1</v>
      </c>
      <c r="K49" s="46">
        <v>2027</v>
      </c>
    </row>
    <row r="50" spans="1:11" s="46" customFormat="1" ht="50.25" customHeight="1" x14ac:dyDescent="0.25">
      <c r="A50" s="46" t="s">
        <v>4290</v>
      </c>
      <c r="B50" s="46" t="s">
        <v>4541</v>
      </c>
      <c r="C50" s="46" t="s">
        <v>387</v>
      </c>
      <c r="D50" s="56">
        <v>46478</v>
      </c>
      <c r="E50" s="46" t="s">
        <v>3685</v>
      </c>
      <c r="F50" s="46" t="s">
        <v>3726</v>
      </c>
      <c r="G50" s="46" t="s">
        <v>3827</v>
      </c>
      <c r="H50" s="46" t="s">
        <v>3762</v>
      </c>
      <c r="I50" s="46" t="s">
        <v>4250</v>
      </c>
      <c r="J50" s="46">
        <v>1</v>
      </c>
      <c r="K50" s="46">
        <v>2027</v>
      </c>
    </row>
    <row r="51" spans="1:11" s="46" customFormat="1" ht="50.25" customHeight="1" x14ac:dyDescent="0.25">
      <c r="A51" s="46" t="s">
        <v>4290</v>
      </c>
      <c r="B51" s="46" t="s">
        <v>4541</v>
      </c>
      <c r="C51" s="46" t="s">
        <v>387</v>
      </c>
      <c r="D51" s="56">
        <v>46478</v>
      </c>
      <c r="E51" s="46" t="s">
        <v>3710</v>
      </c>
      <c r="F51" s="46" t="s">
        <v>3726</v>
      </c>
      <c r="G51" s="46" t="s">
        <v>3741</v>
      </c>
      <c r="H51" s="46" t="s">
        <v>3834</v>
      </c>
      <c r="I51" s="46" t="s">
        <v>4254</v>
      </c>
      <c r="J51" s="46">
        <v>0</v>
      </c>
      <c r="K51" s="46">
        <v>2027</v>
      </c>
    </row>
    <row r="52" spans="1:11" s="46" customFormat="1" ht="50.25" customHeight="1" x14ac:dyDescent="0.25">
      <c r="A52" s="46" t="s">
        <v>4290</v>
      </c>
      <c r="B52" s="46" t="s">
        <v>4541</v>
      </c>
      <c r="C52" s="46" t="s">
        <v>387</v>
      </c>
      <c r="D52" s="56">
        <v>46478</v>
      </c>
      <c r="E52" s="46" t="s">
        <v>3835</v>
      </c>
      <c r="F52" s="46" t="s">
        <v>3726</v>
      </c>
      <c r="G52" s="46" t="s">
        <v>3836</v>
      </c>
      <c r="H52" s="46" t="s">
        <v>3837</v>
      </c>
      <c r="I52" s="46" t="s">
        <v>4255</v>
      </c>
      <c r="J52" s="46">
        <v>0</v>
      </c>
      <c r="K52" s="46">
        <v>2027</v>
      </c>
    </row>
    <row r="53" spans="1:11" s="46" customFormat="1" ht="54.75" customHeight="1" x14ac:dyDescent="0.25">
      <c r="A53" s="46" t="s">
        <v>4290</v>
      </c>
      <c r="B53" s="46" t="s">
        <v>4541</v>
      </c>
      <c r="C53" s="46" t="s">
        <v>387</v>
      </c>
      <c r="D53" s="56">
        <v>46478</v>
      </c>
      <c r="E53" s="46" t="s">
        <v>3695</v>
      </c>
      <c r="F53" s="46" t="s">
        <v>3726</v>
      </c>
      <c r="G53" s="46" t="s">
        <v>3840</v>
      </c>
      <c r="H53" s="46" t="s">
        <v>3841</v>
      </c>
      <c r="I53" s="46" t="s">
        <v>4257</v>
      </c>
      <c r="J53" s="46">
        <v>0</v>
      </c>
      <c r="K53" s="46">
        <v>2027</v>
      </c>
    </row>
    <row r="54" spans="1:11" s="46" customFormat="1" ht="50.25" customHeight="1" x14ac:dyDescent="0.25">
      <c r="A54" s="46" t="s">
        <v>4290</v>
      </c>
      <c r="B54" s="46" t="s">
        <v>4538</v>
      </c>
      <c r="C54" s="46" t="s">
        <v>387</v>
      </c>
      <c r="D54" s="56">
        <v>46200</v>
      </c>
      <c r="E54" s="46" t="s">
        <v>3737</v>
      </c>
      <c r="F54" s="46" t="s">
        <v>3730</v>
      </c>
      <c r="G54" s="46" t="s">
        <v>3738</v>
      </c>
      <c r="H54" s="46" t="s">
        <v>3739</v>
      </c>
      <c r="I54" s="46" t="s">
        <v>4259</v>
      </c>
      <c r="J54" s="46">
        <v>5</v>
      </c>
      <c r="K54" s="46">
        <v>2026</v>
      </c>
    </row>
    <row r="55" spans="1:11" s="46" customFormat="1" ht="50.25" customHeight="1" x14ac:dyDescent="0.25">
      <c r="A55" s="46" t="s">
        <v>4290</v>
      </c>
      <c r="B55" s="46" t="s">
        <v>4538</v>
      </c>
      <c r="C55" s="46" t="s">
        <v>387</v>
      </c>
      <c r="D55" s="56">
        <v>46200</v>
      </c>
      <c r="E55" s="46" t="s">
        <v>3854</v>
      </c>
      <c r="F55" s="46" t="s">
        <v>3730</v>
      </c>
      <c r="G55" s="46" t="s">
        <v>3855</v>
      </c>
      <c r="H55" s="46" t="s">
        <v>3856</v>
      </c>
      <c r="I55" s="46" t="s">
        <v>4165</v>
      </c>
      <c r="J55" s="46">
        <v>2</v>
      </c>
      <c r="K55" s="46">
        <v>2026</v>
      </c>
    </row>
    <row r="56" spans="1:11" s="46" customFormat="1" ht="50.25" customHeight="1" x14ac:dyDescent="0.25">
      <c r="A56" s="46" t="s">
        <v>4290</v>
      </c>
      <c r="B56" s="46" t="s">
        <v>4538</v>
      </c>
      <c r="C56" s="46" t="s">
        <v>387</v>
      </c>
      <c r="D56" s="56">
        <v>46200</v>
      </c>
      <c r="E56" s="46" t="s">
        <v>3857</v>
      </c>
      <c r="F56" s="46" t="s">
        <v>3730</v>
      </c>
      <c r="G56" s="46" t="s">
        <v>3738</v>
      </c>
      <c r="H56" s="46" t="s">
        <v>3858</v>
      </c>
      <c r="I56" s="46" t="s">
        <v>3859</v>
      </c>
      <c r="J56" s="46">
        <v>2</v>
      </c>
      <c r="K56" s="46">
        <v>2026</v>
      </c>
    </row>
    <row r="57" spans="1:11" s="46" customFormat="1" ht="50.25" customHeight="1" x14ac:dyDescent="0.25">
      <c r="A57" s="46" t="s">
        <v>4290</v>
      </c>
      <c r="B57" s="46" t="s">
        <v>4538</v>
      </c>
      <c r="C57" s="46" t="s">
        <v>387</v>
      </c>
      <c r="D57" s="56">
        <v>46200</v>
      </c>
      <c r="E57" s="46" t="s">
        <v>3860</v>
      </c>
      <c r="F57" s="46" t="s">
        <v>3730</v>
      </c>
      <c r="G57" s="46" t="s">
        <v>3861</v>
      </c>
      <c r="H57" s="46" t="s">
        <v>3862</v>
      </c>
      <c r="I57" s="46" t="s">
        <v>3863</v>
      </c>
      <c r="J57" s="46">
        <v>1</v>
      </c>
      <c r="K57" s="46">
        <v>2026</v>
      </c>
    </row>
    <row r="58" spans="1:11" s="46" customFormat="1" ht="50.25" customHeight="1" x14ac:dyDescent="0.25">
      <c r="A58" s="46" t="s">
        <v>4290</v>
      </c>
      <c r="B58" s="46" t="s">
        <v>4538</v>
      </c>
      <c r="C58" s="46" t="s">
        <v>387</v>
      </c>
      <c r="D58" s="56">
        <v>46200</v>
      </c>
      <c r="E58" s="46" t="s">
        <v>3864</v>
      </c>
      <c r="F58" s="46" t="s">
        <v>3730</v>
      </c>
      <c r="G58" s="46" t="s">
        <v>3865</v>
      </c>
      <c r="H58" s="46" t="s">
        <v>3866</v>
      </c>
      <c r="I58" s="46" t="s">
        <v>3867</v>
      </c>
      <c r="J58" s="46">
        <v>0</v>
      </c>
      <c r="K58" s="46">
        <v>2026</v>
      </c>
    </row>
    <row r="59" spans="1:11" s="46" customFormat="1" ht="50.25" customHeight="1" x14ac:dyDescent="0.25">
      <c r="A59" s="46" t="s">
        <v>4290</v>
      </c>
      <c r="B59" s="46" t="s">
        <v>4538</v>
      </c>
      <c r="C59" s="46" t="s">
        <v>387</v>
      </c>
      <c r="D59" s="56">
        <v>46200</v>
      </c>
      <c r="E59" s="46" t="s">
        <v>3868</v>
      </c>
      <c r="F59" s="46" t="s">
        <v>3730</v>
      </c>
      <c r="G59" s="46" t="s">
        <v>3869</v>
      </c>
      <c r="H59" s="46" t="s">
        <v>3870</v>
      </c>
      <c r="I59" s="46" t="s">
        <v>3871</v>
      </c>
      <c r="J59" s="46">
        <v>0</v>
      </c>
      <c r="K59" s="46">
        <v>2026</v>
      </c>
    </row>
    <row r="60" spans="1:11" s="46" customFormat="1" ht="50.25" customHeight="1" x14ac:dyDescent="0.25">
      <c r="A60" s="46" t="s">
        <v>4290</v>
      </c>
      <c r="B60" s="46" t="s">
        <v>4538</v>
      </c>
      <c r="C60" s="46" t="s">
        <v>387</v>
      </c>
      <c r="D60" s="56">
        <v>46200</v>
      </c>
      <c r="E60" s="46" t="s">
        <v>3872</v>
      </c>
      <c r="F60" s="46" t="s">
        <v>3730</v>
      </c>
      <c r="G60" s="46" t="s">
        <v>3873</v>
      </c>
      <c r="H60" s="46" t="s">
        <v>4260</v>
      </c>
      <c r="I60" s="46" t="s">
        <v>4166</v>
      </c>
      <c r="J60" s="46">
        <v>0</v>
      </c>
      <c r="K60" s="46">
        <v>2026</v>
      </c>
    </row>
    <row r="61" spans="1:11" s="46" customFormat="1" ht="50.25" customHeight="1" x14ac:dyDescent="0.25">
      <c r="A61" s="46" t="s">
        <v>4290</v>
      </c>
      <c r="B61" s="46" t="s">
        <v>4538</v>
      </c>
      <c r="C61" s="46" t="s">
        <v>387</v>
      </c>
      <c r="D61" s="56">
        <v>46200</v>
      </c>
      <c r="E61" s="46" t="s">
        <v>3874</v>
      </c>
      <c r="F61" s="46" t="s">
        <v>3730</v>
      </c>
      <c r="G61" s="46" t="s">
        <v>3875</v>
      </c>
      <c r="H61" s="46" t="s">
        <v>3876</v>
      </c>
      <c r="I61" s="46" t="s">
        <v>3871</v>
      </c>
      <c r="J61" s="46">
        <v>0</v>
      </c>
      <c r="K61" s="46">
        <v>2026</v>
      </c>
    </row>
    <row r="62" spans="1:11" s="46" customFormat="1" ht="92.25" customHeight="1" x14ac:dyDescent="0.25">
      <c r="A62" s="46" t="s">
        <v>4290</v>
      </c>
      <c r="B62" s="46" t="s">
        <v>4538</v>
      </c>
      <c r="C62" s="46" t="s">
        <v>387</v>
      </c>
      <c r="D62" s="56">
        <v>46200</v>
      </c>
      <c r="E62" s="46" t="s">
        <v>3877</v>
      </c>
      <c r="F62" s="46" t="s">
        <v>3730</v>
      </c>
      <c r="G62" s="46" t="s">
        <v>3878</v>
      </c>
      <c r="H62" s="46" t="s">
        <v>3879</v>
      </c>
      <c r="I62" s="46" t="s">
        <v>4167</v>
      </c>
      <c r="J62" s="46">
        <v>0</v>
      </c>
      <c r="K62" s="46">
        <v>2026</v>
      </c>
    </row>
    <row r="63" spans="1:11" s="46" customFormat="1" ht="50.25" customHeight="1" x14ac:dyDescent="0.25">
      <c r="A63" s="46" t="s">
        <v>4290</v>
      </c>
      <c r="B63" s="46" t="s">
        <v>4538</v>
      </c>
      <c r="C63" s="46" t="s">
        <v>387</v>
      </c>
      <c r="D63" s="56">
        <v>46200</v>
      </c>
      <c r="E63" s="46" t="s">
        <v>3880</v>
      </c>
      <c r="F63" s="46" t="s">
        <v>3730</v>
      </c>
      <c r="G63" s="46" t="s">
        <v>3852</v>
      </c>
      <c r="H63" s="46" t="s">
        <v>3881</v>
      </c>
      <c r="I63" s="46" t="s">
        <v>3882</v>
      </c>
      <c r="J63" s="46">
        <v>0</v>
      </c>
      <c r="K63" s="46">
        <v>2026</v>
      </c>
    </row>
    <row r="64" spans="1:11" s="46" customFormat="1" ht="110.25" customHeight="1" x14ac:dyDescent="0.25">
      <c r="A64" s="46" t="s">
        <v>4290</v>
      </c>
      <c r="B64" s="46" t="s">
        <v>4538</v>
      </c>
      <c r="C64" s="46" t="s">
        <v>387</v>
      </c>
      <c r="D64" s="56">
        <v>46200</v>
      </c>
      <c r="E64" s="46" t="s">
        <v>3883</v>
      </c>
      <c r="F64" s="46" t="s">
        <v>3730</v>
      </c>
      <c r="G64" s="46" t="s">
        <v>3884</v>
      </c>
      <c r="H64" s="46" t="s">
        <v>3885</v>
      </c>
      <c r="I64" s="46" t="s">
        <v>4168</v>
      </c>
      <c r="J64" s="46">
        <v>0</v>
      </c>
      <c r="K64" s="46">
        <v>2026</v>
      </c>
    </row>
    <row r="65" spans="1:11" s="46" customFormat="1" ht="73.5" customHeight="1" x14ac:dyDescent="0.25">
      <c r="A65" s="46" t="s">
        <v>4290</v>
      </c>
      <c r="B65" s="46" t="s">
        <v>4538</v>
      </c>
      <c r="C65" s="46" t="s">
        <v>387</v>
      </c>
      <c r="D65" s="56">
        <v>46200</v>
      </c>
      <c r="E65" s="46" t="s">
        <v>3886</v>
      </c>
      <c r="F65" s="46" t="s">
        <v>3730</v>
      </c>
      <c r="G65" s="46" t="s">
        <v>3887</v>
      </c>
      <c r="H65" s="46" t="s">
        <v>3888</v>
      </c>
      <c r="I65" s="46" t="s">
        <v>3867</v>
      </c>
      <c r="J65" s="46">
        <v>0</v>
      </c>
      <c r="K65" s="46">
        <v>2026</v>
      </c>
    </row>
    <row r="66" spans="1:11" s="46" customFormat="1" ht="50.25" customHeight="1" x14ac:dyDescent="0.25">
      <c r="A66" s="46" t="s">
        <v>4290</v>
      </c>
      <c r="B66" s="46" t="s">
        <v>4543</v>
      </c>
      <c r="C66" s="46" t="s">
        <v>387</v>
      </c>
      <c r="D66" s="56">
        <v>46200</v>
      </c>
      <c r="E66" s="46" t="s">
        <v>3889</v>
      </c>
      <c r="F66" s="46" t="s">
        <v>3730</v>
      </c>
      <c r="G66" s="46" t="s">
        <v>3890</v>
      </c>
      <c r="H66" s="46" t="s">
        <v>3891</v>
      </c>
      <c r="I66" s="46" t="s">
        <v>4169</v>
      </c>
      <c r="J66" s="46">
        <v>135</v>
      </c>
      <c r="K66" s="46">
        <v>2026</v>
      </c>
    </row>
    <row r="67" spans="1:11" s="46" customFormat="1" ht="50.25" customHeight="1" x14ac:dyDescent="0.25">
      <c r="A67" s="46" t="s">
        <v>4290</v>
      </c>
      <c r="B67" s="46" t="s">
        <v>4543</v>
      </c>
      <c r="C67" s="46" t="s">
        <v>387</v>
      </c>
      <c r="D67" s="56">
        <v>46200</v>
      </c>
      <c r="E67" s="46" t="s">
        <v>3892</v>
      </c>
      <c r="F67" s="46" t="s">
        <v>3730</v>
      </c>
      <c r="G67" s="46" t="s">
        <v>3893</v>
      </c>
      <c r="H67" s="46" t="s">
        <v>3894</v>
      </c>
      <c r="I67" s="46" t="s">
        <v>4170</v>
      </c>
      <c r="J67" s="46">
        <v>66</v>
      </c>
      <c r="K67" s="46">
        <v>2026</v>
      </c>
    </row>
    <row r="68" spans="1:11" s="46" customFormat="1" ht="50.25" customHeight="1" x14ac:dyDescent="0.25">
      <c r="A68" s="46" t="s">
        <v>4290</v>
      </c>
      <c r="B68" s="46" t="s">
        <v>4543</v>
      </c>
      <c r="C68" s="46" t="s">
        <v>387</v>
      </c>
      <c r="D68" s="56">
        <v>46200</v>
      </c>
      <c r="E68" s="46" t="s">
        <v>3895</v>
      </c>
      <c r="F68" s="46" t="s">
        <v>3730</v>
      </c>
      <c r="G68" s="46" t="s">
        <v>3896</v>
      </c>
      <c r="H68" s="46" t="s">
        <v>3897</v>
      </c>
      <c r="I68" s="46" t="s">
        <v>4261</v>
      </c>
      <c r="J68" s="46">
        <v>50</v>
      </c>
      <c r="K68" s="46">
        <v>2026</v>
      </c>
    </row>
    <row r="69" spans="1:11" s="46" customFormat="1" ht="50.25" customHeight="1" x14ac:dyDescent="0.25">
      <c r="A69" s="46" t="s">
        <v>4290</v>
      </c>
      <c r="B69" s="46" t="s">
        <v>4543</v>
      </c>
      <c r="C69" s="46" t="s">
        <v>387</v>
      </c>
      <c r="D69" s="56">
        <v>46200</v>
      </c>
      <c r="E69" s="46" t="s">
        <v>3898</v>
      </c>
      <c r="F69" s="46" t="s">
        <v>3730</v>
      </c>
      <c r="G69" s="46" t="s">
        <v>3899</v>
      </c>
      <c r="H69" s="46" t="s">
        <v>3900</v>
      </c>
      <c r="I69" s="46" t="s">
        <v>4171</v>
      </c>
      <c r="J69" s="46">
        <v>23</v>
      </c>
      <c r="K69" s="46">
        <v>2026</v>
      </c>
    </row>
    <row r="70" spans="1:11" s="46" customFormat="1" ht="90" customHeight="1" x14ac:dyDescent="0.25">
      <c r="A70" s="46" t="s">
        <v>4290</v>
      </c>
      <c r="B70" s="46" t="s">
        <v>4543</v>
      </c>
      <c r="C70" s="46" t="s">
        <v>387</v>
      </c>
      <c r="D70" s="56">
        <v>46200</v>
      </c>
      <c r="E70" s="46" t="s">
        <v>3901</v>
      </c>
      <c r="F70" s="46" t="s">
        <v>3730</v>
      </c>
      <c r="G70" s="46" t="s">
        <v>3902</v>
      </c>
      <c r="H70" s="46" t="s">
        <v>3903</v>
      </c>
      <c r="I70" s="46" t="s">
        <v>4172</v>
      </c>
      <c r="J70" s="46">
        <v>6</v>
      </c>
      <c r="K70" s="46">
        <v>2026</v>
      </c>
    </row>
    <row r="71" spans="1:11" s="46" customFormat="1" ht="138.75" customHeight="1" x14ac:dyDescent="0.25">
      <c r="A71" s="46" t="s">
        <v>4290</v>
      </c>
      <c r="B71" s="46" t="s">
        <v>4543</v>
      </c>
      <c r="C71" s="46" t="s">
        <v>387</v>
      </c>
      <c r="D71" s="56">
        <v>46200</v>
      </c>
      <c r="E71" s="46" t="s">
        <v>3904</v>
      </c>
      <c r="F71" s="46" t="s">
        <v>3730</v>
      </c>
      <c r="G71" s="46" t="s">
        <v>3905</v>
      </c>
      <c r="H71" s="46" t="s">
        <v>4262</v>
      </c>
      <c r="I71" s="46" t="s">
        <v>4173</v>
      </c>
      <c r="J71" s="46">
        <v>6</v>
      </c>
      <c r="K71" s="46">
        <v>2026</v>
      </c>
    </row>
    <row r="72" spans="1:11" s="46" customFormat="1" ht="50.25" customHeight="1" x14ac:dyDescent="0.25">
      <c r="A72" s="46" t="s">
        <v>4290</v>
      </c>
      <c r="B72" s="46" t="s">
        <v>4543</v>
      </c>
      <c r="C72" s="46" t="s">
        <v>387</v>
      </c>
      <c r="D72" s="56">
        <v>46200</v>
      </c>
      <c r="E72" s="46" t="s">
        <v>3906</v>
      </c>
      <c r="F72" s="46" t="s">
        <v>3730</v>
      </c>
      <c r="G72" s="46" t="s">
        <v>3852</v>
      </c>
      <c r="H72" s="46" t="s">
        <v>3907</v>
      </c>
      <c r="I72" s="46" t="s">
        <v>3908</v>
      </c>
      <c r="J72" s="46">
        <v>5</v>
      </c>
      <c r="K72" s="46">
        <v>2026</v>
      </c>
    </row>
    <row r="73" spans="1:11" s="46" customFormat="1" ht="126" customHeight="1" x14ac:dyDescent="0.25">
      <c r="A73" s="46" t="s">
        <v>4290</v>
      </c>
      <c r="B73" s="46" t="s">
        <v>4543</v>
      </c>
      <c r="C73" s="46" t="s">
        <v>387</v>
      </c>
      <c r="D73" s="56">
        <v>46200</v>
      </c>
      <c r="E73" s="46" t="s">
        <v>3909</v>
      </c>
      <c r="F73" s="46" t="s">
        <v>3730</v>
      </c>
      <c r="G73" s="46" t="s">
        <v>3910</v>
      </c>
      <c r="H73" s="46" t="s">
        <v>4263</v>
      </c>
      <c r="I73" s="46" t="s">
        <v>4174</v>
      </c>
      <c r="J73" s="46">
        <v>4</v>
      </c>
      <c r="K73" s="46">
        <v>2026</v>
      </c>
    </row>
    <row r="74" spans="1:11" s="46" customFormat="1" ht="50.25" customHeight="1" x14ac:dyDescent="0.25">
      <c r="A74" s="46" t="s">
        <v>4290</v>
      </c>
      <c r="B74" s="46" t="s">
        <v>4543</v>
      </c>
      <c r="C74" s="46" t="s">
        <v>387</v>
      </c>
      <c r="D74" s="56">
        <v>46200</v>
      </c>
      <c r="E74" s="46" t="s">
        <v>3911</v>
      </c>
      <c r="F74" s="46" t="s">
        <v>3730</v>
      </c>
      <c r="G74" s="46" t="s">
        <v>3912</v>
      </c>
      <c r="H74" s="46" t="s">
        <v>3913</v>
      </c>
      <c r="I74" s="46" t="s">
        <v>4175</v>
      </c>
      <c r="J74" s="46">
        <v>4</v>
      </c>
      <c r="K74" s="46">
        <v>2026</v>
      </c>
    </row>
    <row r="75" spans="1:11" s="46" customFormat="1" ht="72.75" customHeight="1" x14ac:dyDescent="0.25">
      <c r="A75" s="46" t="s">
        <v>4290</v>
      </c>
      <c r="B75" s="46" t="s">
        <v>4543</v>
      </c>
      <c r="C75" s="46" t="s">
        <v>387</v>
      </c>
      <c r="D75" s="56">
        <v>46200</v>
      </c>
      <c r="E75" s="46" t="s">
        <v>3914</v>
      </c>
      <c r="F75" s="46" t="s">
        <v>3730</v>
      </c>
      <c r="G75" s="46" t="s">
        <v>3910</v>
      </c>
      <c r="H75" s="46" t="s">
        <v>3915</v>
      </c>
      <c r="I75" s="46" t="s">
        <v>4264</v>
      </c>
      <c r="J75" s="46">
        <v>2</v>
      </c>
      <c r="K75" s="46">
        <v>2026</v>
      </c>
    </row>
    <row r="76" spans="1:11" s="46" customFormat="1" ht="50.25" customHeight="1" x14ac:dyDescent="0.25">
      <c r="A76" s="46" t="s">
        <v>4290</v>
      </c>
      <c r="B76" s="46" t="s">
        <v>4543</v>
      </c>
      <c r="C76" s="46" t="s">
        <v>387</v>
      </c>
      <c r="D76" s="56">
        <v>46200</v>
      </c>
      <c r="E76" s="46" t="s">
        <v>3916</v>
      </c>
      <c r="F76" s="46" t="s">
        <v>3730</v>
      </c>
      <c r="G76" s="46" t="s">
        <v>3917</v>
      </c>
      <c r="H76" s="46" t="s">
        <v>3918</v>
      </c>
      <c r="I76" s="46" t="s">
        <v>4265</v>
      </c>
      <c r="J76" s="46">
        <v>1</v>
      </c>
      <c r="K76" s="46">
        <v>2026</v>
      </c>
    </row>
    <row r="77" spans="1:11" s="46" customFormat="1" ht="50.25" customHeight="1" x14ac:dyDescent="0.25">
      <c r="A77" s="46" t="s">
        <v>4290</v>
      </c>
      <c r="B77" s="46" t="s">
        <v>4543</v>
      </c>
      <c r="C77" s="46" t="s">
        <v>387</v>
      </c>
      <c r="D77" s="56">
        <v>46200</v>
      </c>
      <c r="E77" s="46" t="s">
        <v>3919</v>
      </c>
      <c r="F77" s="46" t="s">
        <v>3730</v>
      </c>
      <c r="G77" s="46" t="s">
        <v>3920</v>
      </c>
      <c r="H77" s="46" t="s">
        <v>3921</v>
      </c>
      <c r="I77" s="46" t="s">
        <v>3922</v>
      </c>
      <c r="J77" s="46">
        <v>0</v>
      </c>
      <c r="K77" s="46">
        <v>2026</v>
      </c>
    </row>
    <row r="78" spans="1:11" s="46" customFormat="1" ht="91.5" customHeight="1" x14ac:dyDescent="0.25">
      <c r="A78" s="46" t="s">
        <v>4290</v>
      </c>
      <c r="B78" s="46" t="s">
        <v>4543</v>
      </c>
      <c r="C78" s="46" t="s">
        <v>387</v>
      </c>
      <c r="D78" s="56">
        <v>46200</v>
      </c>
      <c r="E78" s="46" t="s">
        <v>3923</v>
      </c>
      <c r="F78" s="46" t="s">
        <v>3730</v>
      </c>
      <c r="G78" s="46" t="s">
        <v>3924</v>
      </c>
      <c r="H78" s="46" t="s">
        <v>3925</v>
      </c>
      <c r="I78" s="46" t="s">
        <v>4266</v>
      </c>
      <c r="J78" s="46">
        <v>0</v>
      </c>
      <c r="K78" s="46">
        <v>2026</v>
      </c>
    </row>
    <row r="79" spans="1:11" s="46" customFormat="1" ht="50.25" customHeight="1" x14ac:dyDescent="0.25">
      <c r="A79" s="46" t="s">
        <v>4290</v>
      </c>
      <c r="B79" s="46" t="s">
        <v>4543</v>
      </c>
      <c r="C79" s="46" t="s">
        <v>387</v>
      </c>
      <c r="D79" s="56">
        <v>46200</v>
      </c>
      <c r="E79" s="46" t="s">
        <v>3926</v>
      </c>
      <c r="F79" s="46" t="s">
        <v>3730</v>
      </c>
      <c r="G79" s="46" t="s">
        <v>3927</v>
      </c>
      <c r="H79" s="46" t="s">
        <v>3928</v>
      </c>
      <c r="I79" s="46" t="s">
        <v>3929</v>
      </c>
      <c r="J79" s="46">
        <v>0</v>
      </c>
      <c r="K79" s="46">
        <v>2026</v>
      </c>
    </row>
    <row r="80" spans="1:11" s="46" customFormat="1" ht="50.25" customHeight="1" x14ac:dyDescent="0.25">
      <c r="A80" s="46" t="s">
        <v>4290</v>
      </c>
      <c r="B80" s="46" t="s">
        <v>4543</v>
      </c>
      <c r="C80" s="46" t="s">
        <v>387</v>
      </c>
      <c r="D80" s="56">
        <v>46200</v>
      </c>
      <c r="E80" s="46" t="s">
        <v>3930</v>
      </c>
      <c r="F80" s="46" t="s">
        <v>3730</v>
      </c>
      <c r="G80" s="46" t="s">
        <v>3931</v>
      </c>
      <c r="H80" s="46" t="s">
        <v>3932</v>
      </c>
      <c r="I80" s="46" t="s">
        <v>3933</v>
      </c>
      <c r="J80" s="46">
        <v>0</v>
      </c>
      <c r="K80" s="46">
        <v>2026</v>
      </c>
    </row>
    <row r="81" spans="1:11" s="46" customFormat="1" ht="147.75" customHeight="1" x14ac:dyDescent="0.25">
      <c r="A81" s="46" t="s">
        <v>4290</v>
      </c>
      <c r="B81" s="46" t="s">
        <v>4543</v>
      </c>
      <c r="C81" s="46" t="s">
        <v>387</v>
      </c>
      <c r="D81" s="56">
        <v>46200</v>
      </c>
      <c r="E81" s="46" t="s">
        <v>3934</v>
      </c>
      <c r="F81" s="46" t="s">
        <v>3730</v>
      </c>
      <c r="G81" s="46" t="s">
        <v>3931</v>
      </c>
      <c r="H81" s="46" t="s">
        <v>3932</v>
      </c>
      <c r="I81" s="46" t="s">
        <v>4267</v>
      </c>
      <c r="J81" s="46">
        <v>0</v>
      </c>
      <c r="K81" s="46">
        <v>2026</v>
      </c>
    </row>
    <row r="82" spans="1:11" s="46" customFormat="1" ht="109.5" customHeight="1" x14ac:dyDescent="0.25">
      <c r="A82" s="46" t="s">
        <v>4290</v>
      </c>
      <c r="B82" s="46" t="s">
        <v>4543</v>
      </c>
      <c r="C82" s="46" t="s">
        <v>387</v>
      </c>
      <c r="D82" s="56">
        <v>46200</v>
      </c>
      <c r="E82" s="46" t="s">
        <v>3935</v>
      </c>
      <c r="F82" s="46" t="s">
        <v>3730</v>
      </c>
      <c r="G82" s="46" t="s">
        <v>3917</v>
      </c>
      <c r="H82" s="46" t="s">
        <v>3936</v>
      </c>
      <c r="I82" s="46" t="s">
        <v>4176</v>
      </c>
      <c r="J82" s="46">
        <v>0</v>
      </c>
      <c r="K82" s="46">
        <v>2026</v>
      </c>
    </row>
    <row r="83" spans="1:11" s="46" customFormat="1" ht="50.25" customHeight="1" x14ac:dyDescent="0.25">
      <c r="A83" s="46" t="s">
        <v>4290</v>
      </c>
      <c r="B83" s="46" t="s">
        <v>4543</v>
      </c>
      <c r="C83" s="46" t="s">
        <v>387</v>
      </c>
      <c r="D83" s="56">
        <v>46200</v>
      </c>
      <c r="E83" s="46" t="s">
        <v>3937</v>
      </c>
      <c r="F83" s="46" t="s">
        <v>3730</v>
      </c>
      <c r="G83" s="46" t="s">
        <v>3917</v>
      </c>
      <c r="H83" s="46" t="s">
        <v>3938</v>
      </c>
      <c r="I83" s="46" t="s">
        <v>3939</v>
      </c>
      <c r="J83" s="46">
        <v>0</v>
      </c>
      <c r="K83" s="46">
        <v>2026</v>
      </c>
    </row>
    <row r="84" spans="1:11" s="46" customFormat="1" ht="50.25" customHeight="1" x14ac:dyDescent="0.25">
      <c r="A84" s="46" t="s">
        <v>4290</v>
      </c>
      <c r="B84" s="46" t="s">
        <v>4543</v>
      </c>
      <c r="C84" s="46" t="s">
        <v>387</v>
      </c>
      <c r="D84" s="56">
        <v>46200</v>
      </c>
      <c r="E84" s="46" t="s">
        <v>3940</v>
      </c>
      <c r="F84" s="46" t="s">
        <v>3730</v>
      </c>
      <c r="G84" s="46" t="s">
        <v>3941</v>
      </c>
      <c r="H84" s="46" t="s">
        <v>3942</v>
      </c>
      <c r="I84" s="46" t="s">
        <v>4177</v>
      </c>
      <c r="J84" s="46">
        <v>0</v>
      </c>
      <c r="K84" s="46">
        <v>2026</v>
      </c>
    </row>
    <row r="85" spans="1:11" s="46" customFormat="1" ht="93" customHeight="1" x14ac:dyDescent="0.25">
      <c r="A85" s="46" t="s">
        <v>4290</v>
      </c>
      <c r="B85" s="46" t="s">
        <v>4543</v>
      </c>
      <c r="C85" s="46" t="s">
        <v>387</v>
      </c>
      <c r="D85" s="56">
        <v>46200</v>
      </c>
      <c r="E85" s="46" t="s">
        <v>3943</v>
      </c>
      <c r="F85" s="46" t="s">
        <v>3730</v>
      </c>
      <c r="G85" s="46" t="s">
        <v>3944</v>
      </c>
      <c r="H85" s="46" t="s">
        <v>3945</v>
      </c>
      <c r="I85" s="46" t="s">
        <v>4178</v>
      </c>
      <c r="J85" s="46">
        <v>0</v>
      </c>
      <c r="K85" s="46">
        <v>2026</v>
      </c>
    </row>
    <row r="86" spans="1:11" s="46" customFormat="1" ht="50.25" customHeight="1" x14ac:dyDescent="0.25">
      <c r="A86" s="46" t="s">
        <v>4290</v>
      </c>
      <c r="B86" s="46" t="s">
        <v>4543</v>
      </c>
      <c r="C86" s="46" t="s">
        <v>387</v>
      </c>
      <c r="D86" s="56">
        <v>46200</v>
      </c>
      <c r="E86" s="46" t="s">
        <v>3946</v>
      </c>
      <c r="F86" s="46" t="s">
        <v>3730</v>
      </c>
      <c r="G86" s="46" t="s">
        <v>3947</v>
      </c>
      <c r="H86" s="46" t="s">
        <v>3948</v>
      </c>
      <c r="I86" s="46" t="s">
        <v>4268</v>
      </c>
      <c r="J86" s="46">
        <v>0</v>
      </c>
      <c r="K86" s="46">
        <v>2026</v>
      </c>
    </row>
    <row r="87" spans="1:11" s="46" customFormat="1" ht="50.25" customHeight="1" x14ac:dyDescent="0.25">
      <c r="A87" s="46" t="s">
        <v>4290</v>
      </c>
      <c r="B87" s="46" t="s">
        <v>4543</v>
      </c>
      <c r="C87" s="46" t="s">
        <v>387</v>
      </c>
      <c r="D87" s="56">
        <v>46200</v>
      </c>
      <c r="E87" s="46" t="s">
        <v>3949</v>
      </c>
      <c r="F87" s="46" t="s">
        <v>3730</v>
      </c>
      <c r="G87" s="46" t="s">
        <v>3950</v>
      </c>
      <c r="H87" s="46" t="s">
        <v>3951</v>
      </c>
      <c r="I87" s="46" t="s">
        <v>4179</v>
      </c>
      <c r="J87" s="46">
        <v>0</v>
      </c>
      <c r="K87" s="46">
        <v>2026</v>
      </c>
    </row>
    <row r="88" spans="1:11" s="46" customFormat="1" ht="50.25" customHeight="1" x14ac:dyDescent="0.25">
      <c r="A88" s="46" t="s">
        <v>4290</v>
      </c>
      <c r="B88" s="46" t="s">
        <v>4543</v>
      </c>
      <c r="C88" s="46" t="s">
        <v>387</v>
      </c>
      <c r="D88" s="56">
        <v>46200</v>
      </c>
      <c r="E88" s="46" t="s">
        <v>3952</v>
      </c>
      <c r="F88" s="46" t="s">
        <v>3730</v>
      </c>
      <c r="G88" s="46" t="s">
        <v>3953</v>
      </c>
      <c r="H88" s="46" t="s">
        <v>3954</v>
      </c>
      <c r="I88" s="46" t="s">
        <v>4269</v>
      </c>
      <c r="J88" s="46">
        <v>0</v>
      </c>
      <c r="K88" s="46">
        <v>2026</v>
      </c>
    </row>
    <row r="89" spans="1:11" s="46" customFormat="1" ht="50.25" customHeight="1" x14ac:dyDescent="0.25">
      <c r="A89" s="46" t="s">
        <v>4290</v>
      </c>
      <c r="B89" s="46" t="s">
        <v>4543</v>
      </c>
      <c r="C89" s="46" t="s">
        <v>387</v>
      </c>
      <c r="D89" s="56">
        <v>46200</v>
      </c>
      <c r="E89" s="46" t="s">
        <v>3955</v>
      </c>
      <c r="F89" s="46" t="s">
        <v>3730</v>
      </c>
      <c r="G89" s="46" t="s">
        <v>3956</v>
      </c>
      <c r="H89" s="46" t="s">
        <v>3957</v>
      </c>
      <c r="I89" s="46" t="s">
        <v>4180</v>
      </c>
      <c r="J89" s="46">
        <v>0</v>
      </c>
      <c r="K89" s="46">
        <v>2026</v>
      </c>
    </row>
    <row r="90" spans="1:11" s="46" customFormat="1" ht="50.25" customHeight="1" x14ac:dyDescent="0.25">
      <c r="A90" s="46" t="s">
        <v>4290</v>
      </c>
      <c r="B90" s="46" t="s">
        <v>4543</v>
      </c>
      <c r="C90" s="46" t="s">
        <v>387</v>
      </c>
      <c r="D90" s="56">
        <v>46200</v>
      </c>
      <c r="E90" s="46" t="s">
        <v>3958</v>
      </c>
      <c r="F90" s="46" t="s">
        <v>3730</v>
      </c>
      <c r="G90" s="46" t="s">
        <v>3959</v>
      </c>
      <c r="H90" s="46" t="s">
        <v>3960</v>
      </c>
      <c r="I90" s="89" t="s">
        <v>4270</v>
      </c>
      <c r="J90" s="46">
        <v>0</v>
      </c>
      <c r="K90" s="46">
        <v>2026</v>
      </c>
    </row>
    <row r="91" spans="1:11" s="46" customFormat="1" ht="50.25" customHeight="1" x14ac:dyDescent="0.25">
      <c r="A91" s="46" t="s">
        <v>4290</v>
      </c>
      <c r="B91" s="46" t="s">
        <v>4543</v>
      </c>
      <c r="C91" s="46" t="s">
        <v>387</v>
      </c>
      <c r="D91" s="56">
        <v>46200</v>
      </c>
      <c r="E91" s="46" t="s">
        <v>3961</v>
      </c>
      <c r="F91" s="46" t="s">
        <v>3730</v>
      </c>
      <c r="G91" s="46" t="s">
        <v>3962</v>
      </c>
      <c r="H91" s="46" t="s">
        <v>3963</v>
      </c>
      <c r="I91" s="46" t="s">
        <v>4181</v>
      </c>
      <c r="J91" s="46">
        <v>0</v>
      </c>
      <c r="K91" s="46">
        <v>2026</v>
      </c>
    </row>
    <row r="92" spans="1:11" s="46" customFormat="1" ht="50.25" customHeight="1" x14ac:dyDescent="0.25">
      <c r="A92" s="46" t="s">
        <v>4290</v>
      </c>
      <c r="B92" s="46" t="s">
        <v>4544</v>
      </c>
      <c r="C92" s="46" t="s">
        <v>387</v>
      </c>
      <c r="D92" s="56">
        <v>46200</v>
      </c>
      <c r="E92" s="46" t="s">
        <v>3964</v>
      </c>
      <c r="F92" s="46" t="s">
        <v>3730</v>
      </c>
      <c r="G92" s="46" t="s">
        <v>3965</v>
      </c>
      <c r="H92" s="46" t="s">
        <v>3966</v>
      </c>
      <c r="I92" s="46" t="s">
        <v>4182</v>
      </c>
      <c r="J92" s="46">
        <v>33</v>
      </c>
      <c r="K92" s="46">
        <v>2026</v>
      </c>
    </row>
    <row r="93" spans="1:11" s="46" customFormat="1" ht="50.25" customHeight="1" x14ac:dyDescent="0.25">
      <c r="A93" s="46" t="s">
        <v>4290</v>
      </c>
      <c r="B93" s="46" t="s">
        <v>4544</v>
      </c>
      <c r="C93" s="46" t="s">
        <v>387</v>
      </c>
      <c r="D93" s="56">
        <v>46200</v>
      </c>
      <c r="E93" s="46" t="s">
        <v>3967</v>
      </c>
      <c r="F93" s="46" t="s">
        <v>3730</v>
      </c>
      <c r="G93" s="46" t="s">
        <v>3968</v>
      </c>
      <c r="H93" s="46" t="s">
        <v>3969</v>
      </c>
      <c r="I93" s="46" t="s">
        <v>4183</v>
      </c>
      <c r="J93" s="46">
        <v>31</v>
      </c>
      <c r="K93" s="46">
        <v>2026</v>
      </c>
    </row>
    <row r="94" spans="1:11" s="46" customFormat="1" ht="50.25" customHeight="1" x14ac:dyDescent="0.25">
      <c r="A94" s="46" t="s">
        <v>4290</v>
      </c>
      <c r="B94" s="46" t="s">
        <v>4544</v>
      </c>
      <c r="C94" s="46" t="s">
        <v>387</v>
      </c>
      <c r="D94" s="56">
        <v>46200</v>
      </c>
      <c r="E94" s="46" t="s">
        <v>3970</v>
      </c>
      <c r="F94" s="46" t="s">
        <v>3730</v>
      </c>
      <c r="G94" s="46" t="s">
        <v>3941</v>
      </c>
      <c r="H94" s="46" t="s">
        <v>3971</v>
      </c>
      <c r="I94" s="46" t="s">
        <v>4184</v>
      </c>
      <c r="J94" s="46">
        <v>31</v>
      </c>
      <c r="K94" s="46">
        <v>2026</v>
      </c>
    </row>
    <row r="95" spans="1:11" s="46" customFormat="1" ht="118.5" customHeight="1" x14ac:dyDescent="0.25">
      <c r="A95" s="46" t="s">
        <v>4290</v>
      </c>
      <c r="B95" s="46" t="s">
        <v>4544</v>
      </c>
      <c r="C95" s="46" t="s">
        <v>387</v>
      </c>
      <c r="D95" s="56">
        <v>46200</v>
      </c>
      <c r="E95" s="46" t="s">
        <v>3972</v>
      </c>
      <c r="F95" s="46" t="s">
        <v>3730</v>
      </c>
      <c r="G95" s="46" t="s">
        <v>3950</v>
      </c>
      <c r="H95" s="46" t="s">
        <v>3973</v>
      </c>
      <c r="I95" s="46" t="s">
        <v>3974</v>
      </c>
      <c r="J95" s="46">
        <v>25</v>
      </c>
      <c r="K95" s="46">
        <v>2026</v>
      </c>
    </row>
    <row r="96" spans="1:11" s="46" customFormat="1" ht="50.25" customHeight="1" x14ac:dyDescent="0.25">
      <c r="A96" s="46" t="s">
        <v>4290</v>
      </c>
      <c r="B96" s="46" t="s">
        <v>4544</v>
      </c>
      <c r="C96" s="46" t="s">
        <v>387</v>
      </c>
      <c r="D96" s="56">
        <v>46200</v>
      </c>
      <c r="E96" s="46" t="s">
        <v>3975</v>
      </c>
      <c r="F96" s="46" t="s">
        <v>3730</v>
      </c>
      <c r="G96" s="46" t="s">
        <v>3976</v>
      </c>
      <c r="H96" s="46" t="s">
        <v>3977</v>
      </c>
      <c r="I96" s="46" t="s">
        <v>4271</v>
      </c>
      <c r="J96" s="46">
        <v>24</v>
      </c>
      <c r="K96" s="46">
        <v>2026</v>
      </c>
    </row>
    <row r="97" spans="1:11" s="46" customFormat="1" ht="84.75" customHeight="1" x14ac:dyDescent="0.25">
      <c r="A97" s="46" t="s">
        <v>4290</v>
      </c>
      <c r="B97" s="46" t="s">
        <v>4544</v>
      </c>
      <c r="C97" s="46" t="s">
        <v>387</v>
      </c>
      <c r="D97" s="56">
        <v>46200</v>
      </c>
      <c r="E97" s="46" t="s">
        <v>3978</v>
      </c>
      <c r="F97" s="46" t="s">
        <v>3730</v>
      </c>
      <c r="G97" s="46" t="s">
        <v>3979</v>
      </c>
      <c r="H97" s="46" t="s">
        <v>3980</v>
      </c>
      <c r="I97" s="46" t="s">
        <v>4185</v>
      </c>
      <c r="J97" s="46">
        <v>18</v>
      </c>
      <c r="K97" s="46">
        <v>2026</v>
      </c>
    </row>
    <row r="98" spans="1:11" s="46" customFormat="1" ht="50.25" customHeight="1" x14ac:dyDescent="0.25">
      <c r="A98" s="46" t="s">
        <v>4290</v>
      </c>
      <c r="B98" s="46" t="s">
        <v>4544</v>
      </c>
      <c r="C98" s="46" t="s">
        <v>387</v>
      </c>
      <c r="D98" s="56">
        <v>46347</v>
      </c>
      <c r="E98" s="46" t="s">
        <v>3981</v>
      </c>
      <c r="F98" s="46" t="s">
        <v>3730</v>
      </c>
      <c r="G98" s="46" t="s">
        <v>3982</v>
      </c>
      <c r="H98" s="46" t="s">
        <v>3983</v>
      </c>
      <c r="I98" s="46" t="s">
        <v>4186</v>
      </c>
      <c r="J98" s="46">
        <v>14</v>
      </c>
      <c r="K98" s="46">
        <v>2026</v>
      </c>
    </row>
    <row r="99" spans="1:11" s="46" customFormat="1" ht="50.25" customHeight="1" x14ac:dyDescent="0.25">
      <c r="A99" s="46" t="s">
        <v>4290</v>
      </c>
      <c r="B99" s="46" t="s">
        <v>4544</v>
      </c>
      <c r="C99" s="46" t="s">
        <v>387</v>
      </c>
      <c r="D99" s="56">
        <v>46347</v>
      </c>
      <c r="E99" s="46" t="s">
        <v>3984</v>
      </c>
      <c r="F99" s="46" t="s">
        <v>3730</v>
      </c>
      <c r="G99" s="46" t="s">
        <v>3985</v>
      </c>
      <c r="H99" s="46" t="s">
        <v>3986</v>
      </c>
      <c r="I99" s="46" t="s">
        <v>4187</v>
      </c>
      <c r="J99" s="46">
        <v>8</v>
      </c>
      <c r="K99" s="46">
        <v>2026</v>
      </c>
    </row>
    <row r="100" spans="1:11" s="46" customFormat="1" ht="50.25" customHeight="1" x14ac:dyDescent="0.25">
      <c r="A100" s="46" t="s">
        <v>4290</v>
      </c>
      <c r="B100" s="46" t="s">
        <v>4544</v>
      </c>
      <c r="C100" s="46" t="s">
        <v>387</v>
      </c>
      <c r="D100" s="56">
        <v>46347</v>
      </c>
      <c r="E100" s="46" t="s">
        <v>3987</v>
      </c>
      <c r="F100" s="46" t="s">
        <v>3730</v>
      </c>
      <c r="G100" s="46" t="s">
        <v>3988</v>
      </c>
      <c r="H100" s="46" t="s">
        <v>3989</v>
      </c>
      <c r="I100" s="46" t="s">
        <v>3990</v>
      </c>
      <c r="J100" s="46">
        <v>8</v>
      </c>
      <c r="K100" s="46">
        <v>2026</v>
      </c>
    </row>
    <row r="101" spans="1:11" s="46" customFormat="1" ht="50.25" customHeight="1" x14ac:dyDescent="0.25">
      <c r="A101" s="46" t="s">
        <v>4290</v>
      </c>
      <c r="B101" s="46" t="s">
        <v>4544</v>
      </c>
      <c r="C101" s="46" t="s">
        <v>387</v>
      </c>
      <c r="D101" s="56">
        <v>46347</v>
      </c>
      <c r="E101" s="46" t="s">
        <v>3991</v>
      </c>
      <c r="F101" s="46" t="s">
        <v>3730</v>
      </c>
      <c r="G101" s="46" t="s">
        <v>3988</v>
      </c>
      <c r="H101" s="46" t="s">
        <v>3992</v>
      </c>
      <c r="I101" s="46" t="s">
        <v>3993</v>
      </c>
      <c r="J101" s="46">
        <v>6</v>
      </c>
      <c r="K101" s="46">
        <v>2026</v>
      </c>
    </row>
    <row r="102" spans="1:11" s="46" customFormat="1" ht="82.5" customHeight="1" x14ac:dyDescent="0.25">
      <c r="A102" s="46" t="s">
        <v>4290</v>
      </c>
      <c r="B102" s="46" t="s">
        <v>4544</v>
      </c>
      <c r="C102" s="46" t="s">
        <v>387</v>
      </c>
      <c r="D102" s="56">
        <v>46347</v>
      </c>
      <c r="E102" s="46" t="s">
        <v>3994</v>
      </c>
      <c r="F102" s="46" t="s">
        <v>3730</v>
      </c>
      <c r="G102" s="46" t="s">
        <v>3884</v>
      </c>
      <c r="H102" s="46" t="s">
        <v>3995</v>
      </c>
      <c r="I102" s="46" t="s">
        <v>4272</v>
      </c>
      <c r="J102" s="46">
        <v>5</v>
      </c>
      <c r="K102" s="46">
        <v>2026</v>
      </c>
    </row>
    <row r="103" spans="1:11" s="46" customFormat="1" ht="77.25" customHeight="1" x14ac:dyDescent="0.25">
      <c r="A103" s="46" t="s">
        <v>4290</v>
      </c>
      <c r="B103" s="46" t="s">
        <v>4544</v>
      </c>
      <c r="C103" s="46" t="s">
        <v>387</v>
      </c>
      <c r="D103" s="56">
        <v>46347</v>
      </c>
      <c r="E103" s="46" t="s">
        <v>3996</v>
      </c>
      <c r="F103" s="46" t="s">
        <v>3730</v>
      </c>
      <c r="G103" s="46" t="s">
        <v>3962</v>
      </c>
      <c r="H103" s="46" t="s">
        <v>3997</v>
      </c>
      <c r="I103" s="46" t="s">
        <v>4188</v>
      </c>
      <c r="J103" s="46">
        <v>5</v>
      </c>
      <c r="K103" s="46">
        <v>2026</v>
      </c>
    </row>
    <row r="104" spans="1:11" s="46" customFormat="1" ht="50.25" customHeight="1" x14ac:dyDescent="0.25">
      <c r="A104" s="46" t="s">
        <v>4290</v>
      </c>
      <c r="B104" s="46" t="s">
        <v>4544</v>
      </c>
      <c r="C104" s="46" t="s">
        <v>387</v>
      </c>
      <c r="D104" s="56">
        <v>46347</v>
      </c>
      <c r="E104" s="46" t="s">
        <v>3998</v>
      </c>
      <c r="F104" s="46" t="s">
        <v>3730</v>
      </c>
      <c r="G104" s="46" t="s">
        <v>3861</v>
      </c>
      <c r="H104" s="46" t="s">
        <v>3999</v>
      </c>
      <c r="I104" s="46" t="s">
        <v>4189</v>
      </c>
      <c r="J104" s="46">
        <v>5</v>
      </c>
      <c r="K104" s="46">
        <v>2026</v>
      </c>
    </row>
    <row r="105" spans="1:11" s="46" customFormat="1" ht="50.25" customHeight="1" x14ac:dyDescent="0.25">
      <c r="A105" s="46" t="s">
        <v>4290</v>
      </c>
      <c r="B105" s="46" t="s">
        <v>4544</v>
      </c>
      <c r="C105" s="46" t="s">
        <v>387</v>
      </c>
      <c r="D105" s="56">
        <v>46347</v>
      </c>
      <c r="E105" s="46" t="s">
        <v>4000</v>
      </c>
      <c r="F105" s="46" t="s">
        <v>3730</v>
      </c>
      <c r="G105" s="46" t="s">
        <v>4001</v>
      </c>
      <c r="H105" s="46" t="s">
        <v>4002</v>
      </c>
      <c r="I105" s="46" t="s">
        <v>4190</v>
      </c>
      <c r="J105" s="46">
        <v>4</v>
      </c>
      <c r="K105" s="46">
        <v>2026</v>
      </c>
    </row>
    <row r="106" spans="1:11" s="46" customFormat="1" ht="50.25" customHeight="1" x14ac:dyDescent="0.25">
      <c r="A106" s="46" t="s">
        <v>4290</v>
      </c>
      <c r="B106" s="46" t="s">
        <v>4544</v>
      </c>
      <c r="C106" s="46" t="s">
        <v>387</v>
      </c>
      <c r="D106" s="56">
        <v>46347</v>
      </c>
      <c r="E106" s="46" t="s">
        <v>4003</v>
      </c>
      <c r="F106" s="46" t="s">
        <v>3730</v>
      </c>
      <c r="G106" s="46" t="s">
        <v>3988</v>
      </c>
      <c r="H106" s="46" t="s">
        <v>4004</v>
      </c>
      <c r="I106" s="46" t="s">
        <v>4273</v>
      </c>
      <c r="J106" s="46">
        <v>3</v>
      </c>
      <c r="K106" s="46">
        <v>2026</v>
      </c>
    </row>
    <row r="107" spans="1:11" s="46" customFormat="1" ht="50.25" customHeight="1" x14ac:dyDescent="0.25">
      <c r="A107" s="46" t="s">
        <v>4290</v>
      </c>
      <c r="B107" s="46" t="s">
        <v>4544</v>
      </c>
      <c r="C107" s="46" t="s">
        <v>387</v>
      </c>
      <c r="D107" s="56">
        <v>46347</v>
      </c>
      <c r="E107" s="46" t="s">
        <v>4005</v>
      </c>
      <c r="F107" s="46" t="s">
        <v>3730</v>
      </c>
      <c r="G107" s="46" t="s">
        <v>4006</v>
      </c>
      <c r="H107" s="46" t="s">
        <v>4007</v>
      </c>
      <c r="I107" s="46" t="s">
        <v>4274</v>
      </c>
      <c r="J107" s="46">
        <v>3</v>
      </c>
      <c r="K107" s="46">
        <v>2026</v>
      </c>
    </row>
    <row r="108" spans="1:11" s="46" customFormat="1" ht="50.25" customHeight="1" x14ac:dyDescent="0.25">
      <c r="A108" s="46" t="s">
        <v>4290</v>
      </c>
      <c r="B108" s="46" t="s">
        <v>4544</v>
      </c>
      <c r="C108" s="46" t="s">
        <v>387</v>
      </c>
      <c r="D108" s="56">
        <v>46347</v>
      </c>
      <c r="E108" s="46" t="s">
        <v>4008</v>
      </c>
      <c r="F108" s="46" t="s">
        <v>3730</v>
      </c>
      <c r="G108" s="46" t="s">
        <v>4009</v>
      </c>
      <c r="H108" s="46" t="s">
        <v>4010</v>
      </c>
      <c r="I108" s="46" t="s">
        <v>4191</v>
      </c>
      <c r="J108" s="46">
        <v>2</v>
      </c>
      <c r="K108" s="46">
        <v>2026</v>
      </c>
    </row>
    <row r="109" spans="1:11" s="46" customFormat="1" ht="50.25" customHeight="1" x14ac:dyDescent="0.25">
      <c r="A109" s="46" t="s">
        <v>4290</v>
      </c>
      <c r="B109" s="46" t="s">
        <v>4544</v>
      </c>
      <c r="C109" s="46" t="s">
        <v>387</v>
      </c>
      <c r="D109" s="56">
        <v>46347</v>
      </c>
      <c r="E109" s="46" t="s">
        <v>4011</v>
      </c>
      <c r="F109" s="46" t="s">
        <v>3730</v>
      </c>
      <c r="G109" s="46" t="s">
        <v>4006</v>
      </c>
      <c r="H109" s="46" t="s">
        <v>4012</v>
      </c>
      <c r="I109" s="46" t="s">
        <v>4013</v>
      </c>
      <c r="J109" s="46">
        <v>1</v>
      </c>
      <c r="K109" s="46">
        <v>2026</v>
      </c>
    </row>
    <row r="110" spans="1:11" s="46" customFormat="1" ht="111" customHeight="1" x14ac:dyDescent="0.25">
      <c r="A110" s="46" t="s">
        <v>4290</v>
      </c>
      <c r="B110" s="46" t="s">
        <v>4544</v>
      </c>
      <c r="C110" s="46" t="s">
        <v>387</v>
      </c>
      <c r="D110" s="56">
        <v>46347</v>
      </c>
      <c r="E110" s="46" t="s">
        <v>4014</v>
      </c>
      <c r="F110" s="46" t="s">
        <v>3730</v>
      </c>
      <c r="G110" s="46" t="s">
        <v>4015</v>
      </c>
      <c r="H110" s="46" t="s">
        <v>4016</v>
      </c>
      <c r="I110" s="46" t="s">
        <v>4275</v>
      </c>
      <c r="J110" s="46">
        <v>1</v>
      </c>
      <c r="K110" s="46">
        <v>2026</v>
      </c>
    </row>
    <row r="111" spans="1:11" s="46" customFormat="1" ht="50.25" customHeight="1" x14ac:dyDescent="0.25">
      <c r="A111" s="46" t="s">
        <v>4290</v>
      </c>
      <c r="B111" s="46" t="s">
        <v>4544</v>
      </c>
      <c r="C111" s="46" t="s">
        <v>387</v>
      </c>
      <c r="D111" s="56">
        <v>46347</v>
      </c>
      <c r="E111" s="46" t="s">
        <v>4017</v>
      </c>
      <c r="F111" s="46" t="s">
        <v>3730</v>
      </c>
      <c r="G111" s="46" t="s">
        <v>4018</v>
      </c>
      <c r="H111" s="46" t="s">
        <v>4019</v>
      </c>
      <c r="I111" s="89" t="s">
        <v>4276</v>
      </c>
      <c r="J111" s="46">
        <v>1</v>
      </c>
      <c r="K111" s="46">
        <v>2026</v>
      </c>
    </row>
    <row r="112" spans="1:11" s="46" customFormat="1" ht="123" customHeight="1" x14ac:dyDescent="0.25">
      <c r="A112" s="46" t="s">
        <v>4290</v>
      </c>
      <c r="B112" s="46" t="s">
        <v>4544</v>
      </c>
      <c r="C112" s="46" t="s">
        <v>387</v>
      </c>
      <c r="D112" s="56">
        <v>46347</v>
      </c>
      <c r="E112" s="46" t="s">
        <v>4020</v>
      </c>
      <c r="F112" s="46" t="s">
        <v>3730</v>
      </c>
      <c r="G112" s="46" t="s">
        <v>3962</v>
      </c>
      <c r="H112" s="46" t="s">
        <v>4021</v>
      </c>
      <c r="I112" s="46" t="s">
        <v>4277</v>
      </c>
      <c r="J112" s="46">
        <v>1</v>
      </c>
      <c r="K112" s="46">
        <v>2026</v>
      </c>
    </row>
    <row r="113" spans="1:11" s="46" customFormat="1" ht="50.25" customHeight="1" x14ac:dyDescent="0.25">
      <c r="A113" s="46" t="s">
        <v>4290</v>
      </c>
      <c r="B113" s="46" t="s">
        <v>4544</v>
      </c>
      <c r="C113" s="46" t="s">
        <v>387</v>
      </c>
      <c r="D113" s="56">
        <v>46347</v>
      </c>
      <c r="E113" s="46" t="s">
        <v>4022</v>
      </c>
      <c r="F113" s="46" t="s">
        <v>3730</v>
      </c>
      <c r="G113" s="46" t="s">
        <v>4023</v>
      </c>
      <c r="H113" s="46" t="s">
        <v>4024</v>
      </c>
      <c r="I113" s="46" t="s">
        <v>4192</v>
      </c>
      <c r="J113" s="46">
        <v>1</v>
      </c>
      <c r="K113" s="46">
        <v>2026</v>
      </c>
    </row>
    <row r="114" spans="1:11" s="46" customFormat="1" ht="50.25" customHeight="1" x14ac:dyDescent="0.25">
      <c r="A114" s="46" t="s">
        <v>4290</v>
      </c>
      <c r="B114" s="46" t="s">
        <v>4544</v>
      </c>
      <c r="C114" s="46" t="s">
        <v>387</v>
      </c>
      <c r="D114" s="56">
        <v>46347</v>
      </c>
      <c r="E114" s="46" t="s">
        <v>4025</v>
      </c>
      <c r="F114" s="46" t="s">
        <v>3730</v>
      </c>
      <c r="G114" s="46" t="s">
        <v>4026</v>
      </c>
      <c r="H114" s="46" t="s">
        <v>4027</v>
      </c>
      <c r="I114" s="46" t="s">
        <v>4028</v>
      </c>
      <c r="J114" s="46">
        <v>0</v>
      </c>
      <c r="K114" s="46">
        <v>2026</v>
      </c>
    </row>
    <row r="115" spans="1:11" s="46" customFormat="1" ht="50.25" customHeight="1" x14ac:dyDescent="0.25">
      <c r="A115" s="46" t="s">
        <v>4290</v>
      </c>
      <c r="B115" s="46" t="s">
        <v>4544</v>
      </c>
      <c r="C115" s="46" t="s">
        <v>387</v>
      </c>
      <c r="D115" s="56">
        <v>46347</v>
      </c>
      <c r="E115" s="46" t="s">
        <v>4029</v>
      </c>
      <c r="F115" s="46" t="s">
        <v>3730</v>
      </c>
      <c r="G115" s="46" t="s">
        <v>3852</v>
      </c>
      <c r="H115" s="46" t="s">
        <v>4030</v>
      </c>
      <c r="I115" s="46" t="s">
        <v>4031</v>
      </c>
      <c r="J115" s="46">
        <v>0</v>
      </c>
      <c r="K115" s="46">
        <v>2026</v>
      </c>
    </row>
    <row r="116" spans="1:11" s="46" customFormat="1" ht="132" customHeight="1" x14ac:dyDescent="0.25">
      <c r="A116" s="46" t="s">
        <v>4290</v>
      </c>
      <c r="B116" s="46" t="s">
        <v>4544</v>
      </c>
      <c r="C116" s="46" t="s">
        <v>387</v>
      </c>
      <c r="D116" s="56">
        <v>46347</v>
      </c>
      <c r="E116" s="46" t="s">
        <v>4032</v>
      </c>
      <c r="F116" s="46" t="s">
        <v>3730</v>
      </c>
      <c r="G116" s="46" t="s">
        <v>4006</v>
      </c>
      <c r="H116" s="46" t="s">
        <v>4033</v>
      </c>
      <c r="I116" s="46" t="s">
        <v>4193</v>
      </c>
      <c r="J116" s="46">
        <v>0</v>
      </c>
      <c r="K116" s="46">
        <v>2026</v>
      </c>
    </row>
    <row r="117" spans="1:11" s="46" customFormat="1" ht="50.25" customHeight="1" x14ac:dyDescent="0.25">
      <c r="A117" s="46" t="s">
        <v>4290</v>
      </c>
      <c r="B117" s="46" t="s">
        <v>4544</v>
      </c>
      <c r="C117" s="46" t="s">
        <v>387</v>
      </c>
      <c r="D117" s="56">
        <v>46347</v>
      </c>
      <c r="E117" s="46" t="s">
        <v>4034</v>
      </c>
      <c r="F117" s="46" t="s">
        <v>3730</v>
      </c>
      <c r="G117" s="46" t="s">
        <v>4035</v>
      </c>
      <c r="H117" s="46" t="s">
        <v>4036</v>
      </c>
      <c r="I117" s="46" t="s">
        <v>4194</v>
      </c>
      <c r="J117" s="46">
        <v>0</v>
      </c>
      <c r="K117" s="46">
        <v>2026</v>
      </c>
    </row>
    <row r="118" spans="1:11" s="46" customFormat="1" ht="50.25" customHeight="1" x14ac:dyDescent="0.25">
      <c r="A118" s="46" t="s">
        <v>4290</v>
      </c>
      <c r="B118" s="46" t="s">
        <v>4544</v>
      </c>
      <c r="C118" s="46" t="s">
        <v>387</v>
      </c>
      <c r="D118" s="56">
        <v>46347</v>
      </c>
      <c r="E118" s="46" t="s">
        <v>4037</v>
      </c>
      <c r="F118" s="46" t="s">
        <v>3730</v>
      </c>
      <c r="G118" s="46" t="s">
        <v>4038</v>
      </c>
      <c r="H118" s="46" t="s">
        <v>4039</v>
      </c>
      <c r="I118" s="46" t="s">
        <v>4195</v>
      </c>
      <c r="J118" s="46">
        <v>0</v>
      </c>
      <c r="K118" s="46">
        <v>2026</v>
      </c>
    </row>
    <row r="119" spans="1:11" s="46" customFormat="1" ht="70.5" customHeight="1" x14ac:dyDescent="0.25">
      <c r="A119" s="46" t="s">
        <v>4290</v>
      </c>
      <c r="B119" s="46" t="s">
        <v>4544</v>
      </c>
      <c r="C119" s="46" t="s">
        <v>387</v>
      </c>
      <c r="D119" s="56">
        <v>46347</v>
      </c>
      <c r="E119" s="46" t="s">
        <v>4040</v>
      </c>
      <c r="F119" s="46" t="s">
        <v>3730</v>
      </c>
      <c r="G119" s="46" t="s">
        <v>4041</v>
      </c>
      <c r="H119" s="46" t="s">
        <v>4042</v>
      </c>
      <c r="I119" s="46" t="s">
        <v>4196</v>
      </c>
      <c r="J119" s="46">
        <v>0</v>
      </c>
      <c r="K119" s="46">
        <v>2026</v>
      </c>
    </row>
    <row r="120" spans="1:11" s="46" customFormat="1" ht="50.25" customHeight="1" x14ac:dyDescent="0.25">
      <c r="A120" s="46" t="s">
        <v>4290</v>
      </c>
      <c r="B120" s="46" t="s">
        <v>4544</v>
      </c>
      <c r="C120" s="46" t="s">
        <v>387</v>
      </c>
      <c r="D120" s="56">
        <v>46347</v>
      </c>
      <c r="E120" s="46" t="s">
        <v>4043</v>
      </c>
      <c r="F120" s="46" t="s">
        <v>3730</v>
      </c>
      <c r="G120" s="46" t="s">
        <v>4044</v>
      </c>
      <c r="H120" s="46" t="s">
        <v>4045</v>
      </c>
      <c r="I120" s="46" t="s">
        <v>4197</v>
      </c>
      <c r="J120" s="46">
        <v>0</v>
      </c>
      <c r="K120" s="46">
        <v>2026</v>
      </c>
    </row>
    <row r="121" spans="1:11" s="46" customFormat="1" ht="132" customHeight="1" x14ac:dyDescent="0.25">
      <c r="A121" s="46" t="s">
        <v>4290</v>
      </c>
      <c r="B121" s="46" t="s">
        <v>4544</v>
      </c>
      <c r="C121" s="46" t="s">
        <v>387</v>
      </c>
      <c r="D121" s="56">
        <v>46347</v>
      </c>
      <c r="E121" s="46" t="s">
        <v>4046</v>
      </c>
      <c r="F121" s="46" t="s">
        <v>3730</v>
      </c>
      <c r="G121" s="46" t="s">
        <v>4047</v>
      </c>
      <c r="H121" s="46" t="s">
        <v>4048</v>
      </c>
      <c r="I121" s="46" t="s">
        <v>4278</v>
      </c>
      <c r="J121" s="46">
        <v>0</v>
      </c>
      <c r="K121" s="46">
        <v>2026</v>
      </c>
    </row>
    <row r="122" spans="1:11" s="46" customFormat="1" ht="50.25" customHeight="1" x14ac:dyDescent="0.25">
      <c r="A122" s="46" t="s">
        <v>4290</v>
      </c>
      <c r="B122" s="46" t="s">
        <v>4544</v>
      </c>
      <c r="C122" s="46" t="s">
        <v>387</v>
      </c>
      <c r="D122" s="56">
        <v>46347</v>
      </c>
      <c r="E122" s="46" t="s">
        <v>3635</v>
      </c>
      <c r="F122" s="46" t="s">
        <v>3730</v>
      </c>
      <c r="G122" s="46" t="s">
        <v>4047</v>
      </c>
      <c r="H122" s="46" t="s">
        <v>4049</v>
      </c>
      <c r="I122" s="46" t="s">
        <v>4050</v>
      </c>
      <c r="J122" s="46">
        <v>0</v>
      </c>
      <c r="K122" s="46">
        <v>2026</v>
      </c>
    </row>
    <row r="123" spans="1:11" s="46" customFormat="1" ht="78" customHeight="1" x14ac:dyDescent="0.25">
      <c r="A123" s="46" t="s">
        <v>4290</v>
      </c>
      <c r="B123" s="46" t="s">
        <v>4544</v>
      </c>
      <c r="C123" s="46" t="s">
        <v>387</v>
      </c>
      <c r="D123" s="56">
        <v>46347</v>
      </c>
      <c r="E123" s="46" t="s">
        <v>4051</v>
      </c>
      <c r="F123" s="46" t="s">
        <v>3730</v>
      </c>
      <c r="G123" s="46" t="s">
        <v>3962</v>
      </c>
      <c r="H123" s="46" t="s">
        <v>4052</v>
      </c>
      <c r="I123" s="46" t="s">
        <v>4198</v>
      </c>
      <c r="J123" s="46">
        <v>0</v>
      </c>
      <c r="K123" s="46">
        <v>2026</v>
      </c>
    </row>
    <row r="124" spans="1:11" s="46" customFormat="1" ht="50.25" customHeight="1" x14ac:dyDescent="0.25">
      <c r="A124" s="46" t="s">
        <v>4290</v>
      </c>
      <c r="B124" s="46" t="s">
        <v>4544</v>
      </c>
      <c r="C124" s="46" t="s">
        <v>387</v>
      </c>
      <c r="D124" s="56">
        <v>46347</v>
      </c>
      <c r="E124" s="46" t="s">
        <v>4053</v>
      </c>
      <c r="F124" s="46" t="s">
        <v>3730</v>
      </c>
      <c r="G124" s="46" t="s">
        <v>4054</v>
      </c>
      <c r="H124" s="46" t="s">
        <v>4055</v>
      </c>
      <c r="I124" s="46" t="s">
        <v>4199</v>
      </c>
      <c r="J124" s="46">
        <v>0</v>
      </c>
      <c r="K124" s="46">
        <v>2026</v>
      </c>
    </row>
    <row r="125" spans="1:11" s="46" customFormat="1" ht="50.25" customHeight="1" x14ac:dyDescent="0.25">
      <c r="A125" s="46" t="s">
        <v>4290</v>
      </c>
      <c r="B125" s="46" t="s">
        <v>4544</v>
      </c>
      <c r="C125" s="46" t="s">
        <v>387</v>
      </c>
      <c r="D125" s="56">
        <v>46347</v>
      </c>
      <c r="E125" s="46" t="s">
        <v>4056</v>
      </c>
      <c r="F125" s="46" t="s">
        <v>3730</v>
      </c>
      <c r="G125" s="46" t="s">
        <v>4057</v>
      </c>
      <c r="H125" s="46" t="s">
        <v>4058</v>
      </c>
      <c r="I125" s="46" t="s">
        <v>4200</v>
      </c>
      <c r="J125" s="46">
        <v>0</v>
      </c>
      <c r="K125" s="46">
        <v>2026</v>
      </c>
    </row>
    <row r="126" spans="1:11" s="46" customFormat="1" ht="50.25" customHeight="1" x14ac:dyDescent="0.25">
      <c r="A126" s="46" t="s">
        <v>4290</v>
      </c>
      <c r="B126" s="46" t="s">
        <v>4544</v>
      </c>
      <c r="C126" s="46" t="s">
        <v>387</v>
      </c>
      <c r="D126" s="56">
        <v>46347</v>
      </c>
      <c r="E126" s="46" t="s">
        <v>4059</v>
      </c>
      <c r="F126" s="46" t="s">
        <v>3730</v>
      </c>
      <c r="G126" s="46" t="s">
        <v>1360</v>
      </c>
      <c r="H126" s="46" t="s">
        <v>4060</v>
      </c>
      <c r="I126" s="46" t="s">
        <v>4279</v>
      </c>
      <c r="J126" s="46">
        <v>0</v>
      </c>
      <c r="K126" s="46">
        <v>2026</v>
      </c>
    </row>
    <row r="127" spans="1:11" s="46" customFormat="1" ht="50.25" customHeight="1" x14ac:dyDescent="0.25">
      <c r="A127" s="46" t="s">
        <v>4290</v>
      </c>
      <c r="B127" s="46" t="s">
        <v>4545</v>
      </c>
      <c r="C127" s="46" t="s">
        <v>387</v>
      </c>
      <c r="D127" s="56">
        <v>46478</v>
      </c>
      <c r="E127" s="46" t="s">
        <v>4061</v>
      </c>
      <c r="F127" s="46" t="s">
        <v>3730</v>
      </c>
      <c r="G127" s="46" t="s">
        <v>4062</v>
      </c>
      <c r="H127" s="46" t="s">
        <v>4063</v>
      </c>
      <c r="I127" s="46" t="s">
        <v>4280</v>
      </c>
      <c r="J127" s="46">
        <v>9</v>
      </c>
      <c r="K127" s="46">
        <v>2027</v>
      </c>
    </row>
    <row r="128" spans="1:11" s="46" customFormat="1" ht="50.25" customHeight="1" x14ac:dyDescent="0.25">
      <c r="A128" s="46" t="s">
        <v>4290</v>
      </c>
      <c r="B128" s="46" t="s">
        <v>4545</v>
      </c>
      <c r="C128" s="46" t="s">
        <v>387</v>
      </c>
      <c r="D128" s="56">
        <v>46478</v>
      </c>
      <c r="E128" s="46" t="s">
        <v>4064</v>
      </c>
      <c r="F128" s="46" t="s">
        <v>3730</v>
      </c>
      <c r="G128" s="46" t="s">
        <v>4065</v>
      </c>
      <c r="H128" s="46" t="s">
        <v>4066</v>
      </c>
      <c r="I128" s="46" t="s">
        <v>4281</v>
      </c>
      <c r="J128" s="46">
        <v>7</v>
      </c>
      <c r="K128" s="46">
        <v>2027</v>
      </c>
    </row>
    <row r="129" spans="1:11" s="46" customFormat="1" ht="50.25" customHeight="1" x14ac:dyDescent="0.25">
      <c r="A129" s="46" t="s">
        <v>4290</v>
      </c>
      <c r="B129" s="46" t="s">
        <v>4545</v>
      </c>
      <c r="C129" s="46" t="s">
        <v>387</v>
      </c>
      <c r="D129" s="56">
        <v>46478</v>
      </c>
      <c r="E129" s="46" t="s">
        <v>3987</v>
      </c>
      <c r="F129" s="46" t="s">
        <v>3730</v>
      </c>
      <c r="G129" s="46" t="s">
        <v>3988</v>
      </c>
      <c r="H129" s="46" t="s">
        <v>4067</v>
      </c>
      <c r="I129" s="46" t="s">
        <v>4068</v>
      </c>
      <c r="J129" s="46">
        <v>2</v>
      </c>
      <c r="K129" s="46">
        <v>2027</v>
      </c>
    </row>
    <row r="130" spans="1:11" s="46" customFormat="1" ht="50.25" customHeight="1" x14ac:dyDescent="0.25">
      <c r="A130" s="46" t="s">
        <v>4290</v>
      </c>
      <c r="B130" s="46" t="s">
        <v>4545</v>
      </c>
      <c r="C130" s="46" t="s">
        <v>387</v>
      </c>
      <c r="D130" s="56">
        <v>46478</v>
      </c>
      <c r="E130" s="46" t="s">
        <v>4069</v>
      </c>
      <c r="F130" s="46" t="s">
        <v>3730</v>
      </c>
      <c r="G130" s="46" t="s">
        <v>4070</v>
      </c>
      <c r="H130" s="46" t="s">
        <v>4071</v>
      </c>
      <c r="I130" s="46" t="s">
        <v>4072</v>
      </c>
      <c r="J130" s="46">
        <v>1</v>
      </c>
      <c r="K130" s="46">
        <v>2027</v>
      </c>
    </row>
    <row r="131" spans="1:11" s="46" customFormat="1" ht="82.5" customHeight="1" x14ac:dyDescent="0.25">
      <c r="A131" s="46" t="s">
        <v>4290</v>
      </c>
      <c r="B131" s="46" t="s">
        <v>4545</v>
      </c>
      <c r="C131" s="46" t="s">
        <v>387</v>
      </c>
      <c r="D131" s="56">
        <v>46478</v>
      </c>
      <c r="E131" s="46" t="s">
        <v>4073</v>
      </c>
      <c r="F131" s="46" t="s">
        <v>3730</v>
      </c>
      <c r="G131" s="46" t="s">
        <v>3887</v>
      </c>
      <c r="H131" s="46" t="s">
        <v>4074</v>
      </c>
      <c r="I131" s="46" t="s">
        <v>4201</v>
      </c>
      <c r="J131" s="46">
        <v>1</v>
      </c>
      <c r="K131" s="46">
        <v>2027</v>
      </c>
    </row>
    <row r="132" spans="1:11" s="46" customFormat="1" ht="50.25" customHeight="1" x14ac:dyDescent="0.25">
      <c r="A132" s="46" t="s">
        <v>4290</v>
      </c>
      <c r="B132" s="46" t="s">
        <v>4545</v>
      </c>
      <c r="C132" s="46" t="s">
        <v>387</v>
      </c>
      <c r="D132" s="56">
        <v>46478</v>
      </c>
      <c r="E132" s="46" t="s">
        <v>4075</v>
      </c>
      <c r="F132" s="46" t="s">
        <v>3730</v>
      </c>
      <c r="G132" s="46" t="s">
        <v>4076</v>
      </c>
      <c r="H132" s="46" t="s">
        <v>4077</v>
      </c>
      <c r="I132" s="46" t="s">
        <v>4078</v>
      </c>
      <c r="J132" s="46">
        <v>1</v>
      </c>
      <c r="K132" s="46">
        <v>2027</v>
      </c>
    </row>
    <row r="133" spans="1:11" s="46" customFormat="1" ht="106.5" customHeight="1" x14ac:dyDescent="0.25">
      <c r="A133" s="46" t="s">
        <v>4290</v>
      </c>
      <c r="B133" s="46" t="s">
        <v>4545</v>
      </c>
      <c r="C133" s="46" t="s">
        <v>387</v>
      </c>
      <c r="D133" s="56">
        <v>46478</v>
      </c>
      <c r="E133" s="46" t="s">
        <v>4079</v>
      </c>
      <c r="F133" s="46" t="s">
        <v>3730</v>
      </c>
      <c r="G133" s="46" t="s">
        <v>4080</v>
      </c>
      <c r="H133" s="46" t="s">
        <v>4081</v>
      </c>
      <c r="I133" s="46" t="s">
        <v>4282</v>
      </c>
      <c r="J133" s="46">
        <v>1</v>
      </c>
      <c r="K133" s="46">
        <v>2027</v>
      </c>
    </row>
    <row r="134" spans="1:11" s="46" customFormat="1" ht="50.25" customHeight="1" x14ac:dyDescent="0.25">
      <c r="A134" s="46" t="s">
        <v>4290</v>
      </c>
      <c r="B134" s="46" t="s">
        <v>4545</v>
      </c>
      <c r="C134" s="46" t="s">
        <v>387</v>
      </c>
      <c r="D134" s="56">
        <v>46478</v>
      </c>
      <c r="E134" s="46" t="s">
        <v>4082</v>
      </c>
      <c r="F134" s="46" t="s">
        <v>3730</v>
      </c>
      <c r="G134" s="46" t="s">
        <v>4083</v>
      </c>
      <c r="H134" s="46" t="s">
        <v>4084</v>
      </c>
      <c r="I134" s="46" t="s">
        <v>4085</v>
      </c>
      <c r="J134" s="46">
        <v>0</v>
      </c>
      <c r="K134" s="46">
        <v>2027</v>
      </c>
    </row>
    <row r="135" spans="1:11" s="46" customFormat="1" ht="85.5" customHeight="1" x14ac:dyDescent="0.25">
      <c r="A135" s="46" t="s">
        <v>4290</v>
      </c>
      <c r="B135" s="46" t="s">
        <v>4545</v>
      </c>
      <c r="C135" s="46" t="s">
        <v>387</v>
      </c>
      <c r="D135" s="56">
        <v>46478</v>
      </c>
      <c r="E135" s="46" t="s">
        <v>4086</v>
      </c>
      <c r="F135" s="46" t="s">
        <v>3730</v>
      </c>
      <c r="G135" s="46" t="s">
        <v>4006</v>
      </c>
      <c r="H135" s="46" t="s">
        <v>4087</v>
      </c>
      <c r="I135" s="46" t="s">
        <v>4283</v>
      </c>
      <c r="J135" s="46">
        <v>0</v>
      </c>
      <c r="K135" s="46">
        <v>2027</v>
      </c>
    </row>
    <row r="136" spans="1:11" s="46" customFormat="1" ht="50.25" customHeight="1" x14ac:dyDescent="0.25">
      <c r="A136" s="46" t="s">
        <v>4290</v>
      </c>
      <c r="B136" s="46" t="s">
        <v>4542</v>
      </c>
      <c r="C136" s="46" t="s">
        <v>387</v>
      </c>
      <c r="D136" s="56">
        <v>46478</v>
      </c>
      <c r="E136" s="46" t="s">
        <v>3851</v>
      </c>
      <c r="F136" s="46" t="s">
        <v>3730</v>
      </c>
      <c r="G136" s="46" t="s">
        <v>3852</v>
      </c>
      <c r="H136" s="46" t="s">
        <v>3853</v>
      </c>
      <c r="I136" s="46" t="s">
        <v>4164</v>
      </c>
      <c r="J136" s="46">
        <v>2</v>
      </c>
      <c r="K136" s="46">
        <v>2027</v>
      </c>
    </row>
    <row r="137" spans="1:11" s="46" customFormat="1" ht="50.25" customHeight="1" x14ac:dyDescent="0.25">
      <c r="A137" s="46" t="s">
        <v>4290</v>
      </c>
      <c r="B137" s="46" t="s">
        <v>4542</v>
      </c>
      <c r="C137" s="46" t="s">
        <v>387</v>
      </c>
      <c r="D137" s="56">
        <v>46478</v>
      </c>
      <c r="E137" s="46" t="s">
        <v>4088</v>
      </c>
      <c r="F137" s="46" t="s">
        <v>3730</v>
      </c>
      <c r="G137" s="46" t="s">
        <v>4089</v>
      </c>
      <c r="H137" s="46" t="s">
        <v>4090</v>
      </c>
      <c r="I137" s="46" t="s">
        <v>4202</v>
      </c>
      <c r="J137" s="46">
        <v>10</v>
      </c>
      <c r="K137" s="46">
        <v>2027</v>
      </c>
    </row>
    <row r="138" spans="1:11" s="46" customFormat="1" ht="50.25" customHeight="1" x14ac:dyDescent="0.25">
      <c r="A138" s="46" t="s">
        <v>4290</v>
      </c>
      <c r="B138" s="46" t="s">
        <v>4542</v>
      </c>
      <c r="C138" s="46" t="s">
        <v>387</v>
      </c>
      <c r="D138" s="56">
        <v>46478</v>
      </c>
      <c r="E138" s="46" t="s">
        <v>4091</v>
      </c>
      <c r="F138" s="46" t="s">
        <v>3730</v>
      </c>
      <c r="G138" s="46" t="s">
        <v>4065</v>
      </c>
      <c r="H138" s="46" t="s">
        <v>4092</v>
      </c>
      <c r="I138" s="46" t="s">
        <v>4093</v>
      </c>
      <c r="J138" s="46">
        <v>10</v>
      </c>
      <c r="K138" s="46">
        <v>2027</v>
      </c>
    </row>
    <row r="139" spans="1:11" s="46" customFormat="1" ht="221.25" customHeight="1" x14ac:dyDescent="0.25">
      <c r="A139" s="46" t="s">
        <v>4290</v>
      </c>
      <c r="B139" s="46" t="s">
        <v>4542</v>
      </c>
      <c r="C139" s="46" t="s">
        <v>387</v>
      </c>
      <c r="D139" s="56">
        <v>46478</v>
      </c>
      <c r="E139" s="46" t="s">
        <v>4094</v>
      </c>
      <c r="F139" s="46" t="s">
        <v>3730</v>
      </c>
      <c r="G139" s="46" t="s">
        <v>4070</v>
      </c>
      <c r="H139" s="46" t="s">
        <v>4284</v>
      </c>
      <c r="I139" s="46" t="s">
        <v>4203</v>
      </c>
      <c r="J139" s="46">
        <v>9</v>
      </c>
      <c r="K139" s="46">
        <v>2027</v>
      </c>
    </row>
    <row r="140" spans="1:11" s="46" customFormat="1" ht="171" customHeight="1" x14ac:dyDescent="0.25">
      <c r="A140" s="46" t="s">
        <v>4290</v>
      </c>
      <c r="B140" s="46" t="s">
        <v>4542</v>
      </c>
      <c r="C140" s="46" t="s">
        <v>387</v>
      </c>
      <c r="D140" s="56">
        <v>46478</v>
      </c>
      <c r="E140" s="46" t="s">
        <v>4095</v>
      </c>
      <c r="F140" s="46" t="s">
        <v>3730</v>
      </c>
      <c r="G140" s="46" t="s">
        <v>4096</v>
      </c>
      <c r="H140" s="46" t="s">
        <v>4097</v>
      </c>
      <c r="I140" s="46" t="s">
        <v>4285</v>
      </c>
      <c r="J140" s="46">
        <v>7</v>
      </c>
      <c r="K140" s="46">
        <v>2027</v>
      </c>
    </row>
    <row r="141" spans="1:11" s="46" customFormat="1" ht="50.25" customHeight="1" x14ac:dyDescent="0.25">
      <c r="A141" s="46" t="s">
        <v>4290</v>
      </c>
      <c r="B141" s="46" t="s">
        <v>4542</v>
      </c>
      <c r="C141" s="46" t="s">
        <v>387</v>
      </c>
      <c r="D141" s="56">
        <v>46478</v>
      </c>
      <c r="E141" s="46" t="s">
        <v>4098</v>
      </c>
      <c r="F141" s="46" t="s">
        <v>3730</v>
      </c>
      <c r="G141" s="46" t="s">
        <v>3905</v>
      </c>
      <c r="H141" s="46" t="s">
        <v>4099</v>
      </c>
      <c r="I141" s="46" t="s">
        <v>4204</v>
      </c>
      <c r="J141" s="46">
        <v>6</v>
      </c>
      <c r="K141" s="46">
        <v>2027</v>
      </c>
    </row>
    <row r="142" spans="1:11" s="46" customFormat="1" ht="96" customHeight="1" x14ac:dyDescent="0.25">
      <c r="A142" s="46" t="s">
        <v>4290</v>
      </c>
      <c r="B142" s="46" t="s">
        <v>4542</v>
      </c>
      <c r="C142" s="46" t="s">
        <v>387</v>
      </c>
      <c r="D142" s="56">
        <v>46478</v>
      </c>
      <c r="E142" s="46" t="s">
        <v>4100</v>
      </c>
      <c r="F142" s="46" t="s">
        <v>3730</v>
      </c>
      <c r="G142" s="46" t="s">
        <v>4101</v>
      </c>
      <c r="H142" s="46" t="s">
        <v>4286</v>
      </c>
      <c r="I142" s="46" t="s">
        <v>4205</v>
      </c>
      <c r="J142" s="46">
        <v>6</v>
      </c>
      <c r="K142" s="46">
        <v>2027</v>
      </c>
    </row>
    <row r="143" spans="1:11" s="46" customFormat="1" ht="50.25" customHeight="1" x14ac:dyDescent="0.25">
      <c r="A143" s="46" t="s">
        <v>4290</v>
      </c>
      <c r="B143" s="46" t="s">
        <v>4542</v>
      </c>
      <c r="C143" s="46" t="s">
        <v>387</v>
      </c>
      <c r="D143" s="56">
        <v>46478</v>
      </c>
      <c r="E143" s="46" t="s">
        <v>4102</v>
      </c>
      <c r="F143" s="46" t="s">
        <v>3730</v>
      </c>
      <c r="G143" s="46" t="s">
        <v>4103</v>
      </c>
      <c r="H143" s="46" t="s">
        <v>4104</v>
      </c>
      <c r="I143" s="46" t="s">
        <v>4206</v>
      </c>
      <c r="J143" s="46">
        <v>5</v>
      </c>
      <c r="K143" s="46">
        <v>2027</v>
      </c>
    </row>
    <row r="144" spans="1:11" s="46" customFormat="1" ht="50.25" customHeight="1" x14ac:dyDescent="0.25">
      <c r="A144" s="46" t="s">
        <v>4290</v>
      </c>
      <c r="B144" s="46" t="s">
        <v>4542</v>
      </c>
      <c r="C144" s="46" t="s">
        <v>387</v>
      </c>
      <c r="D144" s="56">
        <v>46478</v>
      </c>
      <c r="E144" s="46" t="s">
        <v>4105</v>
      </c>
      <c r="F144" s="46" t="s">
        <v>3730</v>
      </c>
      <c r="G144" s="46" t="s">
        <v>4106</v>
      </c>
      <c r="H144" s="46" t="s">
        <v>4107</v>
      </c>
      <c r="I144" s="46" t="s">
        <v>4206</v>
      </c>
      <c r="J144" s="46">
        <v>5</v>
      </c>
      <c r="K144" s="46">
        <v>2027</v>
      </c>
    </row>
    <row r="145" spans="1:11" s="46" customFormat="1" ht="50.25" customHeight="1" x14ac:dyDescent="0.25">
      <c r="A145" s="46" t="s">
        <v>4290</v>
      </c>
      <c r="B145" s="46" t="s">
        <v>4542</v>
      </c>
      <c r="C145" s="46" t="s">
        <v>387</v>
      </c>
      <c r="D145" s="56">
        <v>46478</v>
      </c>
      <c r="E145" s="46" t="s">
        <v>4108</v>
      </c>
      <c r="F145" s="46" t="s">
        <v>3730</v>
      </c>
      <c r="G145" s="46" t="s">
        <v>4109</v>
      </c>
      <c r="H145" s="46" t="s">
        <v>4104</v>
      </c>
      <c r="I145" s="46" t="s">
        <v>4206</v>
      </c>
      <c r="J145" s="46">
        <v>5</v>
      </c>
      <c r="K145" s="46">
        <v>2027</v>
      </c>
    </row>
    <row r="146" spans="1:11" s="46" customFormat="1" ht="50.25" customHeight="1" x14ac:dyDescent="0.25">
      <c r="A146" s="46" t="s">
        <v>4290</v>
      </c>
      <c r="B146" s="46" t="s">
        <v>4542</v>
      </c>
      <c r="C146" s="46" t="s">
        <v>387</v>
      </c>
      <c r="D146" s="56">
        <v>46478</v>
      </c>
      <c r="E146" s="46" t="s">
        <v>4110</v>
      </c>
      <c r="F146" s="46" t="s">
        <v>3730</v>
      </c>
      <c r="G146" s="46" t="s">
        <v>4111</v>
      </c>
      <c r="H146" s="46" t="s">
        <v>4112</v>
      </c>
      <c r="I146" s="46" t="s">
        <v>4207</v>
      </c>
      <c r="J146" s="46">
        <v>3</v>
      </c>
      <c r="K146" s="46">
        <v>2027</v>
      </c>
    </row>
    <row r="147" spans="1:11" s="46" customFormat="1" ht="50.25" customHeight="1" x14ac:dyDescent="0.25">
      <c r="A147" s="46" t="s">
        <v>4290</v>
      </c>
      <c r="B147" s="46" t="s">
        <v>4542</v>
      </c>
      <c r="C147" s="46" t="s">
        <v>387</v>
      </c>
      <c r="D147" s="56">
        <v>46478</v>
      </c>
      <c r="E147" s="46" t="s">
        <v>4113</v>
      </c>
      <c r="F147" s="46" t="s">
        <v>3730</v>
      </c>
      <c r="G147" s="46" t="s">
        <v>3988</v>
      </c>
      <c r="H147" s="46" t="s">
        <v>4114</v>
      </c>
      <c r="I147" s="46" t="s">
        <v>4208</v>
      </c>
      <c r="J147" s="46">
        <v>3</v>
      </c>
      <c r="K147" s="46">
        <v>2027</v>
      </c>
    </row>
    <row r="148" spans="1:11" s="46" customFormat="1" ht="99.75" customHeight="1" x14ac:dyDescent="0.25">
      <c r="A148" s="46" t="s">
        <v>4290</v>
      </c>
      <c r="B148" s="46" t="s">
        <v>4542</v>
      </c>
      <c r="C148" s="46" t="s">
        <v>387</v>
      </c>
      <c r="D148" s="56">
        <v>46478</v>
      </c>
      <c r="E148" s="46" t="s">
        <v>4115</v>
      </c>
      <c r="F148" s="46" t="s">
        <v>3730</v>
      </c>
      <c r="G148" s="46" t="s">
        <v>4116</v>
      </c>
      <c r="H148" s="46" t="s">
        <v>4117</v>
      </c>
      <c r="I148" s="46" t="s">
        <v>4287</v>
      </c>
      <c r="J148" s="46">
        <v>3</v>
      </c>
      <c r="K148" s="46">
        <v>2027</v>
      </c>
    </row>
    <row r="149" spans="1:11" s="46" customFormat="1" ht="50.25" customHeight="1" x14ac:dyDescent="0.25">
      <c r="A149" s="46" t="s">
        <v>4290</v>
      </c>
      <c r="B149" s="46" t="s">
        <v>4542</v>
      </c>
      <c r="C149" s="46" t="s">
        <v>387</v>
      </c>
      <c r="D149" s="56">
        <v>46478</v>
      </c>
      <c r="E149" s="46" t="s">
        <v>4118</v>
      </c>
      <c r="F149" s="46" t="s">
        <v>3730</v>
      </c>
      <c r="G149" s="46" t="s">
        <v>3875</v>
      </c>
      <c r="H149" s="46" t="s">
        <v>4119</v>
      </c>
      <c r="I149" s="46" t="s">
        <v>4209</v>
      </c>
      <c r="J149" s="46">
        <v>2</v>
      </c>
      <c r="K149" s="46">
        <v>2027</v>
      </c>
    </row>
    <row r="150" spans="1:11" s="46" customFormat="1" ht="201" customHeight="1" x14ac:dyDescent="0.25">
      <c r="A150" s="46" t="s">
        <v>4290</v>
      </c>
      <c r="B150" s="46" t="s">
        <v>4542</v>
      </c>
      <c r="C150" s="46" t="s">
        <v>387</v>
      </c>
      <c r="D150" s="56">
        <v>46478</v>
      </c>
      <c r="E150" s="46" t="s">
        <v>4120</v>
      </c>
      <c r="F150" s="46" t="s">
        <v>3730</v>
      </c>
      <c r="G150" s="46" t="s">
        <v>4080</v>
      </c>
      <c r="H150" s="46" t="s">
        <v>4121</v>
      </c>
      <c r="I150" s="46" t="s">
        <v>4288</v>
      </c>
      <c r="J150" s="46">
        <v>2</v>
      </c>
      <c r="K150" s="46">
        <v>2027</v>
      </c>
    </row>
    <row r="151" spans="1:11" s="46" customFormat="1" ht="50.25" customHeight="1" x14ac:dyDescent="0.25">
      <c r="A151" s="46" t="s">
        <v>4290</v>
      </c>
      <c r="B151" s="46" t="s">
        <v>4542</v>
      </c>
      <c r="C151" s="46" t="s">
        <v>387</v>
      </c>
      <c r="D151" s="56">
        <v>46478</v>
      </c>
      <c r="E151" s="46" t="s">
        <v>4122</v>
      </c>
      <c r="F151" s="46" t="s">
        <v>3730</v>
      </c>
      <c r="G151" s="46" t="s">
        <v>4123</v>
      </c>
      <c r="H151" s="46" t="s">
        <v>4124</v>
      </c>
      <c r="I151" s="46" t="s">
        <v>4210</v>
      </c>
      <c r="J151" s="46">
        <v>2</v>
      </c>
      <c r="K151" s="46">
        <v>2027</v>
      </c>
    </row>
    <row r="152" spans="1:11" s="46" customFormat="1" ht="50.25" customHeight="1" x14ac:dyDescent="0.25">
      <c r="A152" s="46" t="s">
        <v>4290</v>
      </c>
      <c r="B152" s="46" t="s">
        <v>4542</v>
      </c>
      <c r="C152" s="46" t="s">
        <v>387</v>
      </c>
      <c r="D152" s="56">
        <v>46478</v>
      </c>
      <c r="E152" s="46" t="s">
        <v>4125</v>
      </c>
      <c r="F152" s="46" t="s">
        <v>3730</v>
      </c>
      <c r="G152" s="46" t="s">
        <v>4126</v>
      </c>
      <c r="H152" s="46" t="s">
        <v>4127</v>
      </c>
      <c r="I152" s="46" t="s">
        <v>4211</v>
      </c>
      <c r="J152" s="46">
        <v>1</v>
      </c>
      <c r="K152" s="46">
        <v>2027</v>
      </c>
    </row>
    <row r="153" spans="1:11" s="46" customFormat="1" ht="50.25" customHeight="1" x14ac:dyDescent="0.25">
      <c r="A153" s="46" t="s">
        <v>4290</v>
      </c>
      <c r="B153" s="46" t="s">
        <v>4542</v>
      </c>
      <c r="C153" s="46" t="s">
        <v>387</v>
      </c>
      <c r="D153" s="56">
        <v>46478</v>
      </c>
      <c r="E153" s="46" t="s">
        <v>4128</v>
      </c>
      <c r="F153" s="46" t="s">
        <v>3730</v>
      </c>
      <c r="G153" s="46" t="s">
        <v>4129</v>
      </c>
      <c r="H153" s="46" t="s">
        <v>4130</v>
      </c>
      <c r="I153" s="46" t="s">
        <v>4212</v>
      </c>
      <c r="J153" s="46">
        <v>1</v>
      </c>
      <c r="K153" s="46">
        <v>2027</v>
      </c>
    </row>
    <row r="154" spans="1:11" s="46" customFormat="1" ht="50.25" customHeight="1" x14ac:dyDescent="0.25">
      <c r="A154" s="46" t="s">
        <v>4290</v>
      </c>
      <c r="B154" s="46" t="s">
        <v>4542</v>
      </c>
      <c r="C154" s="46" t="s">
        <v>387</v>
      </c>
      <c r="D154" s="56">
        <v>46478</v>
      </c>
      <c r="E154" s="46" t="s">
        <v>4131</v>
      </c>
      <c r="F154" s="46" t="s">
        <v>3730</v>
      </c>
      <c r="G154" s="46" t="s">
        <v>4132</v>
      </c>
      <c r="H154" s="46" t="s">
        <v>4133</v>
      </c>
      <c r="I154" s="46" t="s">
        <v>4213</v>
      </c>
      <c r="J154" s="46">
        <v>1</v>
      </c>
      <c r="K154" s="46">
        <v>2027</v>
      </c>
    </row>
    <row r="155" spans="1:11" s="46" customFormat="1" ht="50.25" customHeight="1" x14ac:dyDescent="0.25">
      <c r="A155" s="46" t="s">
        <v>4290</v>
      </c>
      <c r="B155" s="46" t="s">
        <v>4542</v>
      </c>
      <c r="C155" s="46" t="s">
        <v>387</v>
      </c>
      <c r="D155" s="56">
        <v>46478</v>
      </c>
      <c r="E155" s="46" t="s">
        <v>4134</v>
      </c>
      <c r="F155" s="46" t="s">
        <v>3730</v>
      </c>
      <c r="G155" s="46" t="s">
        <v>4135</v>
      </c>
      <c r="H155" s="46" t="s">
        <v>4136</v>
      </c>
      <c r="I155" s="46" t="s">
        <v>4214</v>
      </c>
      <c r="J155" s="46">
        <v>1</v>
      </c>
      <c r="K155" s="46">
        <v>2027</v>
      </c>
    </row>
    <row r="156" spans="1:11" s="46" customFormat="1" ht="50.25" customHeight="1" x14ac:dyDescent="0.25">
      <c r="A156" s="46" t="s">
        <v>4290</v>
      </c>
      <c r="B156" s="46" t="s">
        <v>4542</v>
      </c>
      <c r="C156" s="46" t="s">
        <v>387</v>
      </c>
      <c r="D156" s="56">
        <v>46478</v>
      </c>
      <c r="E156" s="46" t="s">
        <v>4137</v>
      </c>
      <c r="F156" s="46" t="s">
        <v>3730</v>
      </c>
      <c r="G156" s="46" t="s">
        <v>4138</v>
      </c>
      <c r="H156" s="46" t="s">
        <v>4139</v>
      </c>
      <c r="I156" s="46" t="s">
        <v>4215</v>
      </c>
      <c r="J156" s="46">
        <v>1</v>
      </c>
      <c r="K156" s="46">
        <v>2027</v>
      </c>
    </row>
    <row r="157" spans="1:11" s="46" customFormat="1" ht="50.25" customHeight="1" x14ac:dyDescent="0.25">
      <c r="A157" s="46" t="s">
        <v>4290</v>
      </c>
      <c r="B157" s="46" t="s">
        <v>4542</v>
      </c>
      <c r="C157" s="46" t="s">
        <v>387</v>
      </c>
      <c r="D157" s="56">
        <v>46478</v>
      </c>
      <c r="E157" s="46" t="s">
        <v>4140</v>
      </c>
      <c r="F157" s="46" t="s">
        <v>3730</v>
      </c>
      <c r="G157" s="46" t="s">
        <v>4141</v>
      </c>
      <c r="H157" s="46" t="s">
        <v>4142</v>
      </c>
      <c r="I157" s="46" t="s">
        <v>4216</v>
      </c>
      <c r="J157" s="46">
        <v>1</v>
      </c>
      <c r="K157" s="46">
        <v>2027</v>
      </c>
    </row>
    <row r="158" spans="1:11" s="46" customFormat="1" ht="50.25" customHeight="1" x14ac:dyDescent="0.25">
      <c r="A158" s="46" t="s">
        <v>4290</v>
      </c>
      <c r="B158" s="46" t="s">
        <v>4542</v>
      </c>
      <c r="C158" s="46" t="s">
        <v>387</v>
      </c>
      <c r="D158" s="56">
        <v>46478</v>
      </c>
      <c r="E158" s="46" t="s">
        <v>4143</v>
      </c>
      <c r="F158" s="46" t="s">
        <v>3730</v>
      </c>
      <c r="G158" s="46" t="s">
        <v>4144</v>
      </c>
      <c r="H158" s="46" t="s">
        <v>4145</v>
      </c>
      <c r="I158" s="46" t="s">
        <v>4217</v>
      </c>
      <c r="J158" s="46">
        <v>1</v>
      </c>
      <c r="K158" s="46">
        <v>2027</v>
      </c>
    </row>
    <row r="159" spans="1:11" s="46" customFormat="1" ht="50.25" customHeight="1" x14ac:dyDescent="0.25">
      <c r="A159" s="46" t="s">
        <v>4290</v>
      </c>
      <c r="B159" s="46" t="s">
        <v>4542</v>
      </c>
      <c r="C159" s="46" t="s">
        <v>387</v>
      </c>
      <c r="D159" s="56">
        <v>46478</v>
      </c>
      <c r="E159" s="46" t="s">
        <v>4146</v>
      </c>
      <c r="F159" s="46" t="s">
        <v>3730</v>
      </c>
      <c r="G159" s="46" t="s">
        <v>4129</v>
      </c>
      <c r="H159" s="46" t="s">
        <v>4147</v>
      </c>
      <c r="I159" s="46" t="s">
        <v>4148</v>
      </c>
      <c r="J159" s="46">
        <v>0</v>
      </c>
      <c r="K159" s="46">
        <v>2027</v>
      </c>
    </row>
    <row r="160" spans="1:11" s="46" customFormat="1" ht="50.25" customHeight="1" x14ac:dyDescent="0.25">
      <c r="A160" s="46" t="s">
        <v>4290</v>
      </c>
      <c r="B160" s="46" t="s">
        <v>4542</v>
      </c>
      <c r="C160" s="46" t="s">
        <v>387</v>
      </c>
      <c r="D160" s="56">
        <v>46478</v>
      </c>
      <c r="E160" s="46" t="s">
        <v>4146</v>
      </c>
      <c r="F160" s="46" t="s">
        <v>3730</v>
      </c>
      <c r="G160" s="46" t="s">
        <v>4149</v>
      </c>
      <c r="H160" s="46" t="s">
        <v>4150</v>
      </c>
      <c r="I160" s="46" t="s">
        <v>4151</v>
      </c>
      <c r="J160" s="46">
        <v>0</v>
      </c>
      <c r="K160" s="46">
        <v>2027</v>
      </c>
    </row>
    <row r="161" spans="1:12" s="46" customFormat="1" ht="67.5" customHeight="1" x14ac:dyDescent="0.25">
      <c r="A161" s="46" t="s">
        <v>4290</v>
      </c>
      <c r="B161" s="46" t="s">
        <v>4542</v>
      </c>
      <c r="C161" s="46" t="s">
        <v>387</v>
      </c>
      <c r="D161" s="56">
        <v>46478</v>
      </c>
      <c r="E161" s="46" t="s">
        <v>4152</v>
      </c>
      <c r="F161" s="46" t="s">
        <v>3730</v>
      </c>
      <c r="G161" s="46" t="s">
        <v>3988</v>
      </c>
      <c r="H161" s="46" t="s">
        <v>4153</v>
      </c>
      <c r="I161" s="46" t="s">
        <v>4289</v>
      </c>
      <c r="J161" s="46">
        <v>0</v>
      </c>
      <c r="K161" s="46">
        <v>2027</v>
      </c>
    </row>
    <row r="162" spans="1:12" s="46" customFormat="1" ht="50.25" customHeight="1" x14ac:dyDescent="0.25">
      <c r="A162" s="46" t="s">
        <v>4290</v>
      </c>
      <c r="B162" s="46" t="s">
        <v>4542</v>
      </c>
      <c r="C162" s="46" t="s">
        <v>387</v>
      </c>
      <c r="D162" s="56">
        <v>46478</v>
      </c>
      <c r="E162" s="46" t="s">
        <v>4154</v>
      </c>
      <c r="F162" s="46" t="s">
        <v>3730</v>
      </c>
      <c r="G162" s="46" t="s">
        <v>4155</v>
      </c>
      <c r="H162" s="46" t="s">
        <v>4156</v>
      </c>
      <c r="I162" s="46" t="s">
        <v>4218</v>
      </c>
      <c r="J162" s="46">
        <v>0</v>
      </c>
      <c r="K162" s="46">
        <v>2027</v>
      </c>
    </row>
    <row r="163" spans="1:12" s="46" customFormat="1" ht="50.25" customHeight="1" x14ac:dyDescent="0.25">
      <c r="A163" s="46" t="s">
        <v>4290</v>
      </c>
      <c r="B163" s="46" t="s">
        <v>4542</v>
      </c>
      <c r="C163" s="46" t="s">
        <v>387</v>
      </c>
      <c r="D163" s="56">
        <v>46478</v>
      </c>
      <c r="E163" s="46" t="s">
        <v>4157</v>
      </c>
      <c r="F163" s="46" t="s">
        <v>3730</v>
      </c>
      <c r="G163" s="46" t="s">
        <v>4158</v>
      </c>
      <c r="H163" s="46" t="s">
        <v>4159</v>
      </c>
      <c r="I163" s="46" t="s">
        <v>4219</v>
      </c>
      <c r="J163" s="46">
        <v>0</v>
      </c>
      <c r="K163" s="46">
        <v>2027</v>
      </c>
    </row>
    <row r="164" spans="1:12" s="46" customFormat="1" ht="50.25" customHeight="1" x14ac:dyDescent="0.25">
      <c r="A164" s="46" t="s">
        <v>4290</v>
      </c>
      <c r="B164" s="46" t="s">
        <v>4542</v>
      </c>
      <c r="C164" s="46" t="s">
        <v>387</v>
      </c>
      <c r="D164" s="56">
        <v>46478</v>
      </c>
      <c r="E164" s="46" t="s">
        <v>4160</v>
      </c>
      <c r="F164" s="46" t="s">
        <v>3730</v>
      </c>
      <c r="G164" s="46" t="s">
        <v>4161</v>
      </c>
      <c r="H164" s="46" t="s">
        <v>4162</v>
      </c>
      <c r="I164" s="46" t="s">
        <v>4163</v>
      </c>
      <c r="J164" s="46">
        <v>0</v>
      </c>
      <c r="K164" s="46">
        <v>2027</v>
      </c>
    </row>
    <row r="165" spans="1:12" s="46" customFormat="1" ht="96" customHeight="1" x14ac:dyDescent="0.25">
      <c r="A165" s="3" t="s">
        <v>4685</v>
      </c>
      <c r="B165" s="3" t="s">
        <v>4573</v>
      </c>
      <c r="C165" s="3" t="s">
        <v>387</v>
      </c>
      <c r="D165" s="4">
        <v>46200</v>
      </c>
      <c r="E165" s="3" t="s">
        <v>4569</v>
      </c>
      <c r="F165" s="3" t="s">
        <v>3730</v>
      </c>
      <c r="G165" s="3" t="s">
        <v>4570</v>
      </c>
      <c r="H165" s="3" t="s">
        <v>4571</v>
      </c>
      <c r="I165" s="3" t="s">
        <v>4572</v>
      </c>
      <c r="J165" s="3">
        <v>0</v>
      </c>
      <c r="K165" s="138">
        <v>2026</v>
      </c>
      <c r="L165" s="3"/>
    </row>
    <row r="166" spans="1:12" s="46" customFormat="1" ht="50.25" customHeight="1" x14ac:dyDescent="0.25">
      <c r="A166" s="3" t="s">
        <v>4581</v>
      </c>
      <c r="B166" s="3" t="s">
        <v>4625</v>
      </c>
      <c r="C166" s="3" t="s">
        <v>354</v>
      </c>
      <c r="D166" s="3" t="s">
        <v>4582</v>
      </c>
      <c r="E166" s="3" t="s">
        <v>4583</v>
      </c>
      <c r="F166" s="3" t="s">
        <v>27</v>
      </c>
      <c r="G166" s="3" t="s">
        <v>4584</v>
      </c>
      <c r="H166" s="3" t="s">
        <v>4585</v>
      </c>
      <c r="I166" s="3" t="s">
        <v>27</v>
      </c>
      <c r="J166" s="3">
        <v>0</v>
      </c>
      <c r="K166" s="3">
        <v>2026</v>
      </c>
      <c r="L166" s="3"/>
    </row>
    <row r="167" spans="1:12" s="46" customFormat="1" ht="50.25" customHeight="1" x14ac:dyDescent="0.25">
      <c r="A167" s="3" t="s">
        <v>4581</v>
      </c>
      <c r="B167" s="3" t="s">
        <v>4626</v>
      </c>
      <c r="C167" s="3" t="s">
        <v>354</v>
      </c>
      <c r="D167" s="3" t="s">
        <v>4582</v>
      </c>
      <c r="E167" s="3" t="s">
        <v>4586</v>
      </c>
      <c r="F167" s="3" t="s">
        <v>27</v>
      </c>
      <c r="G167" s="3" t="s">
        <v>4587</v>
      </c>
      <c r="H167" s="3" t="s">
        <v>4588</v>
      </c>
      <c r="I167" s="3" t="s">
        <v>4588</v>
      </c>
      <c r="J167" s="3">
        <v>1</v>
      </c>
      <c r="K167" s="3">
        <v>2026</v>
      </c>
      <c r="L167" s="3"/>
    </row>
    <row r="168" spans="1:12" s="46" customFormat="1" ht="50.25" customHeight="1" x14ac:dyDescent="0.25">
      <c r="A168" s="46" t="s">
        <v>4292</v>
      </c>
      <c r="B168" s="46" t="s">
        <v>4546</v>
      </c>
      <c r="C168" s="46" t="s">
        <v>354</v>
      </c>
      <c r="D168" s="51">
        <v>46296</v>
      </c>
      <c r="E168" s="46" t="s">
        <v>4293</v>
      </c>
      <c r="F168" s="46" t="s">
        <v>4294</v>
      </c>
      <c r="G168" s="46" t="s">
        <v>4295</v>
      </c>
      <c r="H168" s="46" t="s">
        <v>13</v>
      </c>
      <c r="I168" s="46" t="s">
        <v>4296</v>
      </c>
      <c r="J168" s="53">
        <v>1</v>
      </c>
      <c r="K168" s="56">
        <v>46387</v>
      </c>
    </row>
    <row r="169" spans="1:12" s="46" customFormat="1" ht="50.25" customHeight="1" x14ac:dyDescent="0.25">
      <c r="A169" s="46" t="s">
        <v>4292</v>
      </c>
      <c r="B169" s="46" t="s">
        <v>4546</v>
      </c>
      <c r="C169" s="46" t="s">
        <v>354</v>
      </c>
      <c r="D169" s="51">
        <v>46296</v>
      </c>
      <c r="E169" s="46" t="s">
        <v>4301</v>
      </c>
      <c r="F169" s="46" t="s">
        <v>4302</v>
      </c>
      <c r="G169" s="46" t="s">
        <v>4303</v>
      </c>
      <c r="H169" s="46" t="s">
        <v>13</v>
      </c>
      <c r="I169" s="46" t="s">
        <v>4304</v>
      </c>
      <c r="J169" s="53">
        <v>6</v>
      </c>
      <c r="K169" s="56">
        <v>46387</v>
      </c>
    </row>
    <row r="170" spans="1:12" s="46" customFormat="1" ht="50.25" customHeight="1" x14ac:dyDescent="0.25">
      <c r="A170" s="46" t="s">
        <v>4292</v>
      </c>
      <c r="B170" s="46" t="s">
        <v>4546</v>
      </c>
      <c r="C170" s="46" t="s">
        <v>354</v>
      </c>
      <c r="D170" s="51">
        <v>46296</v>
      </c>
      <c r="E170" s="46" t="s">
        <v>4305</v>
      </c>
      <c r="F170" s="46" t="s">
        <v>4302</v>
      </c>
      <c r="G170" s="46" t="s">
        <v>4306</v>
      </c>
      <c r="H170" s="46" t="s">
        <v>13</v>
      </c>
      <c r="I170" s="46" t="s">
        <v>4304</v>
      </c>
      <c r="J170" s="53">
        <v>3</v>
      </c>
      <c r="K170" s="56">
        <v>46387</v>
      </c>
    </row>
    <row r="171" spans="1:12" s="46" customFormat="1" ht="152.25" customHeight="1" x14ac:dyDescent="0.25">
      <c r="A171" s="46" t="s">
        <v>4292</v>
      </c>
      <c r="B171" s="46" t="s">
        <v>4546</v>
      </c>
      <c r="C171" s="46" t="s">
        <v>354</v>
      </c>
      <c r="D171" s="51">
        <v>46296</v>
      </c>
      <c r="E171" s="53" t="s">
        <v>4307</v>
      </c>
      <c r="F171" s="46" t="s">
        <v>4308</v>
      </c>
      <c r="G171" s="46" t="s">
        <v>4309</v>
      </c>
      <c r="H171" s="46" t="s">
        <v>4310</v>
      </c>
      <c r="I171" s="46" t="s">
        <v>4311</v>
      </c>
      <c r="J171" s="46">
        <v>45</v>
      </c>
      <c r="K171" s="56">
        <v>46387</v>
      </c>
    </row>
    <row r="172" spans="1:12" s="46" customFormat="1" ht="50.25" customHeight="1" x14ac:dyDescent="0.25">
      <c r="A172" s="46" t="s">
        <v>4292</v>
      </c>
      <c r="B172" s="46" t="s">
        <v>4546</v>
      </c>
      <c r="C172" s="46" t="s">
        <v>354</v>
      </c>
      <c r="D172" s="51">
        <v>46296</v>
      </c>
      <c r="E172" s="53" t="s">
        <v>4312</v>
      </c>
      <c r="F172" s="46" t="s">
        <v>4313</v>
      </c>
      <c r="G172" s="46" t="s">
        <v>4314</v>
      </c>
      <c r="H172" s="46" t="s">
        <v>4315</v>
      </c>
      <c r="I172" s="46" t="s">
        <v>4316</v>
      </c>
      <c r="J172" s="46">
        <v>33</v>
      </c>
      <c r="K172" s="56">
        <v>46387</v>
      </c>
    </row>
    <row r="173" spans="1:12" s="46" customFormat="1" ht="50.25" customHeight="1" x14ac:dyDescent="0.25">
      <c r="A173" s="46" t="s">
        <v>4292</v>
      </c>
      <c r="B173" s="46" t="s">
        <v>4546</v>
      </c>
      <c r="C173" s="46" t="s">
        <v>354</v>
      </c>
      <c r="D173" s="51">
        <v>46296</v>
      </c>
      <c r="E173" s="53" t="s">
        <v>4317</v>
      </c>
      <c r="F173" s="46" t="s">
        <v>4318</v>
      </c>
      <c r="G173" s="46" t="s">
        <v>4319</v>
      </c>
      <c r="H173" s="108" t="s">
        <v>4315</v>
      </c>
      <c r="I173" s="108" t="s">
        <v>4320</v>
      </c>
      <c r="J173" s="46">
        <v>99</v>
      </c>
      <c r="K173" s="56">
        <v>46387</v>
      </c>
    </row>
    <row r="174" spans="1:12" s="46" customFormat="1" ht="110.25" customHeight="1" x14ac:dyDescent="0.25">
      <c r="A174" s="46" t="s">
        <v>4292</v>
      </c>
      <c r="B174" s="46" t="s">
        <v>4546</v>
      </c>
      <c r="C174" s="46" t="s">
        <v>387</v>
      </c>
      <c r="D174" s="51">
        <v>46296</v>
      </c>
      <c r="E174" s="46" t="s">
        <v>4321</v>
      </c>
      <c r="F174" s="46" t="s">
        <v>4322</v>
      </c>
      <c r="G174" s="46" t="s">
        <v>4323</v>
      </c>
      <c r="H174" s="46" t="s">
        <v>4324</v>
      </c>
      <c r="I174" s="46" t="s">
        <v>4325</v>
      </c>
      <c r="J174" s="46">
        <v>0</v>
      </c>
      <c r="K174" s="56">
        <v>46387</v>
      </c>
    </row>
    <row r="175" spans="1:12" s="46" customFormat="1" ht="98.25" customHeight="1" x14ac:dyDescent="0.25">
      <c r="A175" s="46" t="s">
        <v>4292</v>
      </c>
      <c r="B175" s="46" t="s">
        <v>4546</v>
      </c>
      <c r="C175" s="46" t="s">
        <v>387</v>
      </c>
      <c r="D175" s="51">
        <v>46296</v>
      </c>
      <c r="E175" s="46" t="s">
        <v>4326</v>
      </c>
      <c r="F175" s="46" t="s">
        <v>4322</v>
      </c>
      <c r="G175" s="46" t="s">
        <v>4323</v>
      </c>
      <c r="H175" s="46" t="s">
        <v>4327</v>
      </c>
      <c r="I175" s="46" t="s">
        <v>4328</v>
      </c>
      <c r="J175" s="46">
        <v>-16</v>
      </c>
      <c r="K175" s="56">
        <v>46387</v>
      </c>
    </row>
    <row r="176" spans="1:12" s="46" customFormat="1" ht="152.25" customHeight="1" x14ac:dyDescent="0.25">
      <c r="A176" s="46" t="s">
        <v>4292</v>
      </c>
      <c r="B176" s="46" t="s">
        <v>4546</v>
      </c>
      <c r="C176" s="46" t="s">
        <v>354</v>
      </c>
      <c r="D176" s="51">
        <v>46113</v>
      </c>
      <c r="E176" s="46" t="s">
        <v>4329</v>
      </c>
      <c r="F176" s="46" t="s">
        <v>4330</v>
      </c>
      <c r="G176" s="46" t="s">
        <v>4331</v>
      </c>
      <c r="H176" s="46" t="s">
        <v>4332</v>
      </c>
      <c r="I176" s="46" t="s">
        <v>4333</v>
      </c>
      <c r="J176" s="46" t="s">
        <v>4472</v>
      </c>
      <c r="K176" s="56">
        <v>46387</v>
      </c>
    </row>
    <row r="177" spans="1:11" s="46" customFormat="1" ht="95.25" customHeight="1" x14ac:dyDescent="0.25">
      <c r="A177" s="46" t="s">
        <v>4292</v>
      </c>
      <c r="B177" s="46" t="s">
        <v>4546</v>
      </c>
      <c r="C177" s="46" t="s">
        <v>387</v>
      </c>
      <c r="D177" s="51">
        <v>46296</v>
      </c>
      <c r="E177" s="46" t="s">
        <v>4334</v>
      </c>
      <c r="F177" s="46" t="s">
        <v>2793</v>
      </c>
      <c r="G177" s="46" t="s">
        <v>4335</v>
      </c>
      <c r="H177" s="46" t="s">
        <v>4336</v>
      </c>
      <c r="I177" s="46" t="s">
        <v>4337</v>
      </c>
      <c r="J177" s="46">
        <v>19</v>
      </c>
      <c r="K177" s="56">
        <v>46387</v>
      </c>
    </row>
    <row r="178" spans="1:11" s="46" customFormat="1" ht="50.25" customHeight="1" x14ac:dyDescent="0.25">
      <c r="A178" s="46" t="s">
        <v>4292</v>
      </c>
      <c r="B178" s="46" t="s">
        <v>4546</v>
      </c>
      <c r="C178" s="46" t="s">
        <v>354</v>
      </c>
      <c r="D178" s="51">
        <v>46296</v>
      </c>
      <c r="E178" s="46" t="s">
        <v>4406</v>
      </c>
      <c r="F178" s="46" t="s">
        <v>2793</v>
      </c>
      <c r="G178" s="46" t="s">
        <v>4407</v>
      </c>
      <c r="H178" s="46" t="s">
        <v>13</v>
      </c>
      <c r="I178" s="46" t="s">
        <v>4408</v>
      </c>
      <c r="J178" s="46">
        <v>183</v>
      </c>
      <c r="K178" s="56">
        <v>46752</v>
      </c>
    </row>
    <row r="179" spans="1:11" s="46" customFormat="1" ht="50.25" customHeight="1" x14ac:dyDescent="0.25">
      <c r="A179" s="46" t="s">
        <v>4292</v>
      </c>
      <c r="B179" s="46" t="s">
        <v>4546</v>
      </c>
      <c r="C179" s="46" t="s">
        <v>354</v>
      </c>
      <c r="D179" s="51">
        <v>46296</v>
      </c>
      <c r="E179" s="46" t="s">
        <v>4409</v>
      </c>
      <c r="F179" s="46" t="s">
        <v>2793</v>
      </c>
      <c r="G179" s="46" t="s">
        <v>4410</v>
      </c>
      <c r="H179" s="46" t="s">
        <v>4411</v>
      </c>
      <c r="I179" s="46" t="s">
        <v>4412</v>
      </c>
      <c r="J179" s="46">
        <v>0</v>
      </c>
      <c r="K179" s="56"/>
    </row>
    <row r="180" spans="1:11" s="46" customFormat="1" ht="50.25" customHeight="1" x14ac:dyDescent="0.25">
      <c r="A180" s="46" t="s">
        <v>4292</v>
      </c>
      <c r="B180" s="46" t="s">
        <v>4549</v>
      </c>
      <c r="C180" s="46" t="s">
        <v>387</v>
      </c>
      <c r="D180" s="51">
        <v>46296</v>
      </c>
      <c r="E180" s="46" t="s">
        <v>4346</v>
      </c>
      <c r="F180" s="46" t="s">
        <v>4342</v>
      </c>
      <c r="G180" s="46" t="s">
        <v>4347</v>
      </c>
      <c r="H180" s="46" t="s">
        <v>4348</v>
      </c>
      <c r="I180" s="46" t="s">
        <v>4349</v>
      </c>
      <c r="J180" s="46">
        <v>1</v>
      </c>
      <c r="K180" s="56">
        <v>46387</v>
      </c>
    </row>
    <row r="181" spans="1:11" s="46" customFormat="1" ht="50.25" customHeight="1" x14ac:dyDescent="0.25">
      <c r="A181" s="46" t="s">
        <v>4292</v>
      </c>
      <c r="B181" s="46" t="s">
        <v>4549</v>
      </c>
      <c r="C181" s="46" t="s">
        <v>387</v>
      </c>
      <c r="D181" s="51">
        <v>46296</v>
      </c>
      <c r="E181" s="46" t="s">
        <v>4350</v>
      </c>
      <c r="F181" s="46" t="s">
        <v>4342</v>
      </c>
      <c r="G181" s="46" t="s">
        <v>4351</v>
      </c>
      <c r="H181" s="46" t="s">
        <v>95</v>
      </c>
      <c r="I181" s="46" t="s">
        <v>4352</v>
      </c>
      <c r="J181" s="46">
        <v>4</v>
      </c>
      <c r="K181" s="56">
        <v>46387</v>
      </c>
    </row>
    <row r="182" spans="1:11" s="46" customFormat="1" ht="50.25" customHeight="1" x14ac:dyDescent="0.25">
      <c r="A182" s="46" t="s">
        <v>4292</v>
      </c>
      <c r="B182" s="46" t="s">
        <v>4549</v>
      </c>
      <c r="C182" s="46" t="s">
        <v>387</v>
      </c>
      <c r="D182" s="51">
        <v>46296</v>
      </c>
      <c r="E182" s="46" t="s">
        <v>4353</v>
      </c>
      <c r="F182" s="46" t="s">
        <v>4342</v>
      </c>
      <c r="G182" s="46" t="s">
        <v>4354</v>
      </c>
      <c r="H182" s="46" t="s">
        <v>4355</v>
      </c>
      <c r="I182" s="46" t="s">
        <v>4356</v>
      </c>
      <c r="J182" s="46">
        <v>9</v>
      </c>
      <c r="K182" s="56">
        <v>46387</v>
      </c>
    </row>
    <row r="183" spans="1:11" s="46" customFormat="1" ht="50.25" customHeight="1" x14ac:dyDescent="0.25">
      <c r="A183" s="46" t="s">
        <v>4292</v>
      </c>
      <c r="B183" s="46" t="s">
        <v>4549</v>
      </c>
      <c r="C183" s="46" t="s">
        <v>387</v>
      </c>
      <c r="D183" s="51">
        <v>46296</v>
      </c>
      <c r="E183" s="46" t="s">
        <v>4357</v>
      </c>
      <c r="F183" s="46" t="s">
        <v>4342</v>
      </c>
      <c r="G183" s="46" t="s">
        <v>4358</v>
      </c>
      <c r="H183" s="46" t="s">
        <v>4359</v>
      </c>
      <c r="I183" s="46" t="s">
        <v>4360</v>
      </c>
      <c r="J183" s="46">
        <v>3</v>
      </c>
      <c r="K183" s="56">
        <v>46387</v>
      </c>
    </row>
    <row r="184" spans="1:11" s="46" customFormat="1" ht="50.25" customHeight="1" x14ac:dyDescent="0.25">
      <c r="A184" s="46" t="s">
        <v>4292</v>
      </c>
      <c r="B184" s="46" t="s">
        <v>4549</v>
      </c>
      <c r="C184" s="46" t="s">
        <v>387</v>
      </c>
      <c r="D184" s="51">
        <v>46296</v>
      </c>
      <c r="E184" s="46" t="s">
        <v>4361</v>
      </c>
      <c r="F184" s="46" t="s">
        <v>4342</v>
      </c>
      <c r="G184" s="46" t="s">
        <v>4362</v>
      </c>
      <c r="H184" s="46" t="s">
        <v>4363</v>
      </c>
      <c r="I184" s="46" t="s">
        <v>4364</v>
      </c>
      <c r="J184" s="46">
        <v>0</v>
      </c>
      <c r="K184" s="56">
        <v>46387</v>
      </c>
    </row>
    <row r="185" spans="1:11" s="46" customFormat="1" ht="50.25" customHeight="1" x14ac:dyDescent="0.25">
      <c r="A185" s="46" t="s">
        <v>4292</v>
      </c>
      <c r="B185" s="46" t="s">
        <v>4549</v>
      </c>
      <c r="C185" s="46" t="s">
        <v>387</v>
      </c>
      <c r="D185" s="51">
        <v>46296</v>
      </c>
      <c r="E185" s="46" t="s">
        <v>4365</v>
      </c>
      <c r="F185" s="46" t="s">
        <v>4342</v>
      </c>
      <c r="G185" s="46" t="s">
        <v>4366</v>
      </c>
      <c r="H185" s="46" t="s">
        <v>4363</v>
      </c>
      <c r="I185" s="46" t="s">
        <v>4364</v>
      </c>
      <c r="J185" s="46">
        <v>0</v>
      </c>
      <c r="K185" s="56">
        <v>46387</v>
      </c>
    </row>
    <row r="186" spans="1:11" s="46" customFormat="1" ht="50.25" customHeight="1" x14ac:dyDescent="0.25">
      <c r="A186" s="46" t="s">
        <v>4292</v>
      </c>
      <c r="B186" s="46" t="s">
        <v>4549</v>
      </c>
      <c r="C186" s="46" t="s">
        <v>387</v>
      </c>
      <c r="D186" s="51">
        <v>46296</v>
      </c>
      <c r="E186" s="46" t="s">
        <v>4367</v>
      </c>
      <c r="F186" s="46" t="s">
        <v>4342</v>
      </c>
      <c r="G186" s="46" t="s">
        <v>1360</v>
      </c>
      <c r="H186" s="46" t="s">
        <v>4363</v>
      </c>
      <c r="I186" s="46" t="s">
        <v>4364</v>
      </c>
      <c r="J186" s="46">
        <v>0</v>
      </c>
      <c r="K186" s="56">
        <v>46387</v>
      </c>
    </row>
    <row r="187" spans="1:11" s="46" customFormat="1" ht="50.25" customHeight="1" x14ac:dyDescent="0.25">
      <c r="A187" s="46" t="s">
        <v>4292</v>
      </c>
      <c r="B187" s="46" t="s">
        <v>4549</v>
      </c>
      <c r="C187" s="46" t="s">
        <v>387</v>
      </c>
      <c r="D187" s="51">
        <v>46296</v>
      </c>
      <c r="E187" s="46" t="s">
        <v>4368</v>
      </c>
      <c r="F187" s="46" t="s">
        <v>4369</v>
      </c>
      <c r="G187" s="46" t="s">
        <v>4370</v>
      </c>
      <c r="H187" s="46" t="s">
        <v>4371</v>
      </c>
      <c r="I187" s="46" t="s">
        <v>4372</v>
      </c>
      <c r="J187" s="46">
        <v>1</v>
      </c>
      <c r="K187" s="56">
        <v>46387</v>
      </c>
    </row>
    <row r="188" spans="1:11" s="46" customFormat="1" ht="50.25" customHeight="1" x14ac:dyDescent="0.25">
      <c r="A188" s="46" t="s">
        <v>4292</v>
      </c>
      <c r="B188" s="46" t="s">
        <v>4549</v>
      </c>
      <c r="C188" s="46" t="s">
        <v>387</v>
      </c>
      <c r="D188" s="51">
        <v>46296</v>
      </c>
      <c r="E188" s="46" t="s">
        <v>4373</v>
      </c>
      <c r="F188" s="46" t="s">
        <v>4374</v>
      </c>
      <c r="G188" s="46" t="s">
        <v>4375</v>
      </c>
      <c r="H188" s="46" t="s">
        <v>4376</v>
      </c>
      <c r="I188" s="46" t="s">
        <v>4377</v>
      </c>
      <c r="J188" s="46">
        <v>0</v>
      </c>
      <c r="K188" s="56">
        <v>46387</v>
      </c>
    </row>
    <row r="189" spans="1:11" s="46" customFormat="1" ht="50.25" customHeight="1" x14ac:dyDescent="0.25">
      <c r="A189" s="46" t="s">
        <v>4292</v>
      </c>
      <c r="B189" s="46" t="s">
        <v>4549</v>
      </c>
      <c r="C189" s="46" t="s">
        <v>387</v>
      </c>
      <c r="D189" s="51">
        <v>46296</v>
      </c>
      <c r="E189" s="46" t="s">
        <v>4378</v>
      </c>
      <c r="F189" s="46" t="s">
        <v>4374</v>
      </c>
      <c r="G189" s="46" t="s">
        <v>4379</v>
      </c>
      <c r="H189" s="46" t="s">
        <v>4380</v>
      </c>
      <c r="I189" s="46" t="s">
        <v>4381</v>
      </c>
      <c r="J189" s="46">
        <v>4</v>
      </c>
      <c r="K189" s="56">
        <v>46387</v>
      </c>
    </row>
    <row r="190" spans="1:11" s="46" customFormat="1" ht="93" customHeight="1" x14ac:dyDescent="0.25">
      <c r="A190" s="46" t="s">
        <v>4292</v>
      </c>
      <c r="B190" s="46" t="s">
        <v>4549</v>
      </c>
      <c r="C190" s="46" t="s">
        <v>387</v>
      </c>
      <c r="D190" s="51">
        <v>46296</v>
      </c>
      <c r="E190" s="46" t="s">
        <v>4386</v>
      </c>
      <c r="F190" s="46" t="s">
        <v>4387</v>
      </c>
      <c r="G190" s="46" t="s">
        <v>4388</v>
      </c>
      <c r="H190" s="46" t="s">
        <v>4389</v>
      </c>
      <c r="I190" s="46" t="s">
        <v>4390</v>
      </c>
      <c r="J190" s="46">
        <v>0</v>
      </c>
      <c r="K190" s="56">
        <v>46387</v>
      </c>
    </row>
    <row r="191" spans="1:11" s="46" customFormat="1" ht="50.25" customHeight="1" x14ac:dyDescent="0.25">
      <c r="A191" s="46" t="s">
        <v>4292</v>
      </c>
      <c r="B191" s="46" t="s">
        <v>4548</v>
      </c>
      <c r="C191" s="46" t="s">
        <v>354</v>
      </c>
      <c r="D191" s="51">
        <v>46296</v>
      </c>
      <c r="E191" s="46" t="s">
        <v>4338</v>
      </c>
      <c r="F191" s="46" t="s">
        <v>2793</v>
      </c>
      <c r="G191" s="46" t="s">
        <v>4339</v>
      </c>
      <c r="H191" s="46" t="s">
        <v>13</v>
      </c>
      <c r="I191" s="46" t="s">
        <v>4340</v>
      </c>
      <c r="J191" s="46">
        <v>21</v>
      </c>
      <c r="K191" s="56">
        <v>46387</v>
      </c>
    </row>
    <row r="192" spans="1:11" s="46" customFormat="1" ht="50.25" customHeight="1" x14ac:dyDescent="0.25">
      <c r="A192" s="46" t="s">
        <v>4292</v>
      </c>
      <c r="B192" s="46" t="s">
        <v>4548</v>
      </c>
      <c r="C192" s="46" t="s">
        <v>387</v>
      </c>
      <c r="D192" s="51">
        <v>46296</v>
      </c>
      <c r="E192" s="46" t="s">
        <v>4382</v>
      </c>
      <c r="F192" s="46" t="s">
        <v>4383</v>
      </c>
      <c r="G192" s="46" t="s">
        <v>4384</v>
      </c>
      <c r="H192" s="46" t="s">
        <v>13</v>
      </c>
      <c r="I192" s="46" t="s">
        <v>4385</v>
      </c>
      <c r="J192" s="46">
        <v>1</v>
      </c>
      <c r="K192" s="56">
        <v>46387</v>
      </c>
    </row>
    <row r="193" spans="1:11" s="46" customFormat="1" ht="50.25" customHeight="1" x14ac:dyDescent="0.25">
      <c r="A193" s="46" t="s">
        <v>4292</v>
      </c>
      <c r="B193" s="46" t="s">
        <v>4548</v>
      </c>
      <c r="C193" s="46" t="s">
        <v>387</v>
      </c>
      <c r="D193" s="51">
        <v>46296</v>
      </c>
      <c r="E193" s="46" t="s">
        <v>4391</v>
      </c>
      <c r="F193" s="46" t="s">
        <v>2793</v>
      </c>
      <c r="G193" s="46" t="s">
        <v>4392</v>
      </c>
      <c r="H193" s="46" t="s">
        <v>4393</v>
      </c>
      <c r="I193" s="46" t="s">
        <v>4304</v>
      </c>
      <c r="J193" s="46">
        <v>10</v>
      </c>
      <c r="K193" s="56">
        <v>46752</v>
      </c>
    </row>
    <row r="194" spans="1:11" s="46" customFormat="1" ht="50.25" customHeight="1" x14ac:dyDescent="0.25">
      <c r="A194" s="46" t="s">
        <v>4292</v>
      </c>
      <c r="B194" s="46" t="s">
        <v>4548</v>
      </c>
      <c r="C194" s="46" t="s">
        <v>354</v>
      </c>
      <c r="D194" s="51">
        <v>46296</v>
      </c>
      <c r="E194" s="46" t="s">
        <v>4394</v>
      </c>
      <c r="F194" s="46" t="s">
        <v>2793</v>
      </c>
      <c r="G194" s="46" t="s">
        <v>4395</v>
      </c>
      <c r="H194" s="46" t="s">
        <v>4396</v>
      </c>
      <c r="I194" s="46" t="s">
        <v>4304</v>
      </c>
      <c r="J194" s="46">
        <v>2</v>
      </c>
      <c r="K194" s="56">
        <v>46752</v>
      </c>
    </row>
    <row r="195" spans="1:11" s="46" customFormat="1" ht="50.25" customHeight="1" x14ac:dyDescent="0.25">
      <c r="A195" s="46" t="s">
        <v>4292</v>
      </c>
      <c r="B195" s="46" t="s">
        <v>4548</v>
      </c>
      <c r="C195" s="46" t="s">
        <v>354</v>
      </c>
      <c r="D195" s="51">
        <v>46296</v>
      </c>
      <c r="E195" s="46" t="s">
        <v>4397</v>
      </c>
      <c r="F195" s="46" t="s">
        <v>4398</v>
      </c>
      <c r="G195" s="46" t="s">
        <v>4399</v>
      </c>
      <c r="H195" s="46" t="s">
        <v>4400</v>
      </c>
      <c r="I195" s="46" t="s">
        <v>4401</v>
      </c>
      <c r="J195" s="46">
        <v>0</v>
      </c>
      <c r="K195" s="56">
        <v>46752</v>
      </c>
    </row>
    <row r="196" spans="1:11" s="46" customFormat="1" ht="50.25" customHeight="1" x14ac:dyDescent="0.25">
      <c r="A196" s="46" t="s">
        <v>4292</v>
      </c>
      <c r="B196" s="46" t="s">
        <v>4547</v>
      </c>
      <c r="C196" s="46" t="s">
        <v>354</v>
      </c>
      <c r="D196" s="51">
        <v>46296</v>
      </c>
      <c r="E196" s="46" t="s">
        <v>4297</v>
      </c>
      <c r="F196" s="46" t="s">
        <v>4294</v>
      </c>
      <c r="G196" s="46" t="s">
        <v>4298</v>
      </c>
      <c r="H196" s="46" t="s">
        <v>4299</v>
      </c>
      <c r="I196" s="46" t="s">
        <v>4300</v>
      </c>
      <c r="J196" s="53">
        <v>1</v>
      </c>
      <c r="K196" s="56">
        <v>46752</v>
      </c>
    </row>
    <row r="197" spans="1:11" s="46" customFormat="1" ht="107.25" customHeight="1" x14ac:dyDescent="0.25">
      <c r="A197" s="46" t="s">
        <v>4292</v>
      </c>
      <c r="B197" s="46" t="s">
        <v>4547</v>
      </c>
      <c r="C197" s="46" t="s">
        <v>354</v>
      </c>
      <c r="D197" s="51">
        <v>46296</v>
      </c>
      <c r="E197" s="46" t="s">
        <v>4341</v>
      </c>
      <c r="F197" s="46" t="s">
        <v>4342</v>
      </c>
      <c r="G197" s="46" t="s">
        <v>4343</v>
      </c>
      <c r="H197" s="46" t="s">
        <v>4344</v>
      </c>
      <c r="I197" s="46" t="s">
        <v>4345</v>
      </c>
      <c r="J197" s="46">
        <v>1</v>
      </c>
      <c r="K197" s="56">
        <v>46387</v>
      </c>
    </row>
    <row r="198" spans="1:11" s="46" customFormat="1" ht="50.25" customHeight="1" x14ac:dyDescent="0.25">
      <c r="A198" s="46" t="s">
        <v>4292</v>
      </c>
      <c r="B198" s="46" t="s">
        <v>4547</v>
      </c>
      <c r="C198" s="46" t="s">
        <v>354</v>
      </c>
      <c r="D198" s="51">
        <v>46296</v>
      </c>
      <c r="E198" s="46" t="s">
        <v>4402</v>
      </c>
      <c r="F198" s="46" t="s">
        <v>2793</v>
      </c>
      <c r="G198" s="46" t="s">
        <v>4403</v>
      </c>
      <c r="H198" s="46" t="s">
        <v>4404</v>
      </c>
      <c r="I198" s="46" t="s">
        <v>4405</v>
      </c>
      <c r="J198" s="46">
        <v>11</v>
      </c>
      <c r="K198" s="56">
        <v>46752</v>
      </c>
    </row>
    <row r="199" spans="1:11" s="46" customFormat="1" ht="50.25" customHeight="1" x14ac:dyDescent="0.25">
      <c r="A199" s="46" t="s">
        <v>4292</v>
      </c>
      <c r="B199" s="46" t="s">
        <v>4547</v>
      </c>
      <c r="C199" s="46" t="s">
        <v>354</v>
      </c>
      <c r="D199" s="51">
        <v>46296</v>
      </c>
      <c r="E199" s="46" t="s">
        <v>4413</v>
      </c>
      <c r="F199" s="46" t="s">
        <v>4414</v>
      </c>
      <c r="G199" s="46" t="s">
        <v>4415</v>
      </c>
      <c r="H199" s="46" t="s">
        <v>4416</v>
      </c>
      <c r="I199" s="46" t="s">
        <v>4417</v>
      </c>
      <c r="J199" s="46">
        <v>0</v>
      </c>
      <c r="K199" s="56">
        <v>46752</v>
      </c>
    </row>
    <row r="200" spans="1:11" s="46" customFormat="1" ht="50.25" customHeight="1" x14ac:dyDescent="0.25">
      <c r="A200" s="46" t="s">
        <v>4292</v>
      </c>
      <c r="B200" s="46" t="s">
        <v>4547</v>
      </c>
      <c r="C200" s="46" t="s">
        <v>354</v>
      </c>
      <c r="D200" s="51">
        <v>46296</v>
      </c>
      <c r="E200" s="46" t="s">
        <v>4418</v>
      </c>
      <c r="F200" s="46" t="s">
        <v>4414</v>
      </c>
      <c r="G200" s="46" t="s">
        <v>4419</v>
      </c>
      <c r="H200" s="46" t="s">
        <v>4420</v>
      </c>
      <c r="I200" s="46" t="s">
        <v>4421</v>
      </c>
      <c r="J200" s="46">
        <v>2</v>
      </c>
      <c r="K200" s="56">
        <v>46752</v>
      </c>
    </row>
    <row r="201" spans="1:11" s="46" customFormat="1" ht="50.25" customHeight="1" x14ac:dyDescent="0.25">
      <c r="A201" s="46" t="s">
        <v>4292</v>
      </c>
      <c r="B201" s="46" t="s">
        <v>4547</v>
      </c>
      <c r="C201" s="46" t="s">
        <v>354</v>
      </c>
      <c r="D201" s="51">
        <v>46296</v>
      </c>
      <c r="E201" s="46" t="s">
        <v>4422</v>
      </c>
      <c r="F201" s="46" t="s">
        <v>4414</v>
      </c>
      <c r="G201" s="46" t="s">
        <v>4423</v>
      </c>
      <c r="H201" s="46" t="s">
        <v>4424</v>
      </c>
      <c r="I201" s="46" t="s">
        <v>4425</v>
      </c>
      <c r="J201" s="46">
        <v>0</v>
      </c>
      <c r="K201" s="56">
        <v>46752</v>
      </c>
    </row>
    <row r="202" spans="1:11" s="46" customFormat="1" ht="50.25" customHeight="1" x14ac:dyDescent="0.25">
      <c r="A202" s="46" t="s">
        <v>4292</v>
      </c>
      <c r="B202" s="46" t="s">
        <v>4547</v>
      </c>
      <c r="C202" s="46" t="s">
        <v>354</v>
      </c>
      <c r="D202" s="51">
        <v>46296</v>
      </c>
      <c r="E202" s="46" t="s">
        <v>4426</v>
      </c>
      <c r="F202" s="46" t="s">
        <v>4414</v>
      </c>
      <c r="G202" s="46" t="s">
        <v>1360</v>
      </c>
      <c r="H202" s="46" t="s">
        <v>4416</v>
      </c>
      <c r="I202" s="46" t="s">
        <v>4417</v>
      </c>
      <c r="J202" s="46">
        <v>0</v>
      </c>
      <c r="K202" s="56">
        <v>46752</v>
      </c>
    </row>
    <row r="203" spans="1:11" s="46" customFormat="1" ht="193.5" customHeight="1" x14ac:dyDescent="0.25">
      <c r="A203" s="46" t="s">
        <v>3229</v>
      </c>
      <c r="B203" s="46" t="s">
        <v>4529</v>
      </c>
      <c r="C203" s="46" t="s">
        <v>3230</v>
      </c>
      <c r="D203" s="46" t="s">
        <v>3231</v>
      </c>
      <c r="E203" s="46" t="s">
        <v>3232</v>
      </c>
      <c r="F203" s="46" t="s">
        <v>3233</v>
      </c>
      <c r="G203" s="46" t="s">
        <v>3234</v>
      </c>
      <c r="H203" s="46" t="s">
        <v>3235</v>
      </c>
      <c r="I203" s="46" t="s">
        <v>3236</v>
      </c>
      <c r="J203" s="46">
        <v>319</v>
      </c>
      <c r="K203" s="46">
        <v>2026</v>
      </c>
    </row>
    <row r="204" spans="1:11" s="46" customFormat="1" ht="154.5" customHeight="1" x14ac:dyDescent="0.25">
      <c r="A204" s="46" t="s">
        <v>3229</v>
      </c>
      <c r="B204" s="46" t="s">
        <v>4530</v>
      </c>
      <c r="C204" s="46" t="s">
        <v>3237</v>
      </c>
      <c r="D204" s="46" t="s">
        <v>3238</v>
      </c>
      <c r="E204" s="46" t="s">
        <v>3239</v>
      </c>
      <c r="F204" s="46" t="s">
        <v>3240</v>
      </c>
      <c r="G204" s="46" t="s">
        <v>3241</v>
      </c>
      <c r="H204" s="46" t="s">
        <v>3242</v>
      </c>
      <c r="I204" s="46" t="s">
        <v>3243</v>
      </c>
      <c r="J204" s="46">
        <v>4</v>
      </c>
      <c r="K204" s="46">
        <v>2026</v>
      </c>
    </row>
    <row r="205" spans="1:11" s="46" customFormat="1" ht="169.5" customHeight="1" x14ac:dyDescent="0.25">
      <c r="A205" s="46" t="s">
        <v>3229</v>
      </c>
      <c r="B205" s="46" t="s">
        <v>4530</v>
      </c>
      <c r="C205" s="46" t="s">
        <v>3237</v>
      </c>
      <c r="D205" s="46" t="s">
        <v>3244</v>
      </c>
      <c r="E205" s="46" t="s">
        <v>3245</v>
      </c>
      <c r="F205" s="46" t="s">
        <v>3246</v>
      </c>
      <c r="G205" s="46" t="s">
        <v>3247</v>
      </c>
      <c r="H205" s="46" t="s">
        <v>3248</v>
      </c>
      <c r="I205" s="46" t="s">
        <v>3249</v>
      </c>
      <c r="J205" s="46">
        <v>0.5</v>
      </c>
      <c r="K205" s="46">
        <v>2026</v>
      </c>
    </row>
    <row r="206" spans="1:11" s="46" customFormat="1" ht="153" customHeight="1" x14ac:dyDescent="0.25">
      <c r="A206" s="46" t="s">
        <v>3229</v>
      </c>
      <c r="B206" s="46" t="s">
        <v>4530</v>
      </c>
      <c r="C206" s="46" t="s">
        <v>3237</v>
      </c>
      <c r="D206" s="46" t="s">
        <v>3238</v>
      </c>
      <c r="E206" s="46" t="s">
        <v>3250</v>
      </c>
      <c r="F206" s="46" t="s">
        <v>3246</v>
      </c>
      <c r="G206" s="46" t="s">
        <v>3251</v>
      </c>
      <c r="H206" s="46" t="s">
        <v>3248</v>
      </c>
      <c r="I206" s="46" t="s">
        <v>3249</v>
      </c>
      <c r="J206" s="46">
        <v>0.5</v>
      </c>
      <c r="K206" s="46">
        <v>2026</v>
      </c>
    </row>
    <row r="207" spans="1:11" s="46" customFormat="1" ht="171" customHeight="1" x14ac:dyDescent="0.25">
      <c r="A207" s="46" t="s">
        <v>3229</v>
      </c>
      <c r="B207" s="46" t="s">
        <v>4530</v>
      </c>
      <c r="C207" s="46" t="s">
        <v>3237</v>
      </c>
      <c r="D207" s="46" t="s">
        <v>3238</v>
      </c>
      <c r="E207" s="46" t="s">
        <v>3252</v>
      </c>
      <c r="F207" s="46" t="s">
        <v>3246</v>
      </c>
      <c r="G207" s="46" t="s">
        <v>3253</v>
      </c>
      <c r="H207" s="46" t="s">
        <v>3248</v>
      </c>
      <c r="I207" s="46" t="s">
        <v>3249</v>
      </c>
      <c r="J207" s="46">
        <v>0.5</v>
      </c>
      <c r="K207" s="46">
        <v>2026</v>
      </c>
    </row>
    <row r="208" spans="1:11" s="46" customFormat="1" ht="182.25" customHeight="1" x14ac:dyDescent="0.25">
      <c r="A208" s="46" t="s">
        <v>3229</v>
      </c>
      <c r="B208" s="46" t="s">
        <v>4530</v>
      </c>
      <c r="C208" s="46" t="s">
        <v>3237</v>
      </c>
      <c r="D208" s="46" t="s">
        <v>3238</v>
      </c>
      <c r="E208" s="46" t="s">
        <v>3254</v>
      </c>
      <c r="F208" s="46" t="s">
        <v>3246</v>
      </c>
      <c r="G208" s="46" t="s">
        <v>3255</v>
      </c>
      <c r="H208" s="46" t="s">
        <v>3248</v>
      </c>
      <c r="I208" s="46" t="s">
        <v>3249</v>
      </c>
      <c r="J208" s="46">
        <v>0.5</v>
      </c>
      <c r="K208" s="46">
        <v>2026</v>
      </c>
    </row>
    <row r="209" spans="1:11" s="46" customFormat="1" ht="168" customHeight="1" x14ac:dyDescent="0.25">
      <c r="A209" s="46" t="s">
        <v>3229</v>
      </c>
      <c r="B209" s="46" t="s">
        <v>4530</v>
      </c>
      <c r="C209" s="46" t="s">
        <v>3237</v>
      </c>
      <c r="D209" s="46" t="s">
        <v>3238</v>
      </c>
      <c r="E209" s="46" t="s">
        <v>3256</v>
      </c>
      <c r="F209" s="46" t="s">
        <v>3246</v>
      </c>
      <c r="G209" s="46" t="s">
        <v>3257</v>
      </c>
      <c r="H209" s="46" t="s">
        <v>3258</v>
      </c>
      <c r="I209" s="46" t="s">
        <v>3259</v>
      </c>
      <c r="J209" s="46">
        <v>2</v>
      </c>
      <c r="K209" s="46">
        <v>2026</v>
      </c>
    </row>
    <row r="210" spans="1:11" s="46" customFormat="1" ht="152.25" customHeight="1" x14ac:dyDescent="0.25">
      <c r="A210" s="46" t="s">
        <v>3229</v>
      </c>
      <c r="B210" s="46" t="s">
        <v>4533</v>
      </c>
      <c r="C210" s="46" t="s">
        <v>3260</v>
      </c>
      <c r="D210" s="46" t="s">
        <v>3261</v>
      </c>
      <c r="E210" s="46" t="s">
        <v>3262</v>
      </c>
      <c r="F210" s="46" t="s">
        <v>3263</v>
      </c>
      <c r="G210" s="46" t="s">
        <v>3264</v>
      </c>
      <c r="H210" s="46" t="s">
        <v>3265</v>
      </c>
      <c r="I210" s="46" t="s">
        <v>3266</v>
      </c>
      <c r="J210" s="46">
        <v>12</v>
      </c>
      <c r="K210" s="46">
        <v>2026</v>
      </c>
    </row>
    <row r="211" spans="1:11" s="46" customFormat="1" ht="128.25" customHeight="1" x14ac:dyDescent="0.25">
      <c r="A211" s="46" t="s">
        <v>3229</v>
      </c>
      <c r="B211" s="46" t="s">
        <v>4533</v>
      </c>
      <c r="C211" s="46" t="s">
        <v>3267</v>
      </c>
      <c r="D211" s="46" t="s">
        <v>3261</v>
      </c>
      <c r="E211" s="46" t="s">
        <v>3268</v>
      </c>
      <c r="F211" s="46" t="s">
        <v>3263</v>
      </c>
      <c r="G211" s="46" t="s">
        <v>3269</v>
      </c>
      <c r="H211" s="46" t="s">
        <v>3270</v>
      </c>
      <c r="I211" s="46" t="s">
        <v>3271</v>
      </c>
      <c r="J211" s="46">
        <v>0</v>
      </c>
      <c r="K211" s="46">
        <v>2026</v>
      </c>
    </row>
    <row r="212" spans="1:11" s="46" customFormat="1" ht="127.5" customHeight="1" x14ac:dyDescent="0.25">
      <c r="A212" s="46" t="s">
        <v>3229</v>
      </c>
      <c r="B212" s="46" t="s">
        <v>4533</v>
      </c>
      <c r="C212" s="46" t="s">
        <v>3272</v>
      </c>
      <c r="D212" s="46" t="s">
        <v>3261</v>
      </c>
      <c r="E212" s="46" t="s">
        <v>3273</v>
      </c>
      <c r="F212" s="46" t="s">
        <v>3263</v>
      </c>
      <c r="G212" s="46" t="s">
        <v>3274</v>
      </c>
      <c r="H212" s="46" t="s">
        <v>3275</v>
      </c>
      <c r="I212" s="46" t="s">
        <v>3276</v>
      </c>
      <c r="J212" s="46">
        <v>0</v>
      </c>
      <c r="K212" s="46">
        <v>2026</v>
      </c>
    </row>
    <row r="213" spans="1:11" s="46" customFormat="1" ht="99" customHeight="1" x14ac:dyDescent="0.25">
      <c r="A213" s="46" t="s">
        <v>3229</v>
      </c>
      <c r="B213" s="46" t="s">
        <v>4533</v>
      </c>
      <c r="C213" s="46" t="s">
        <v>3260</v>
      </c>
      <c r="D213" s="46" t="s">
        <v>3261</v>
      </c>
      <c r="E213" s="46" t="s">
        <v>3277</v>
      </c>
      <c r="F213" s="46" t="s">
        <v>3263</v>
      </c>
      <c r="G213" s="46" t="s">
        <v>3278</v>
      </c>
      <c r="H213" s="46" t="s">
        <v>3279</v>
      </c>
      <c r="I213" s="46" t="s">
        <v>3280</v>
      </c>
      <c r="J213" s="46">
        <v>0</v>
      </c>
      <c r="K213" s="46">
        <v>2026</v>
      </c>
    </row>
    <row r="214" spans="1:11" s="46" customFormat="1" ht="96.75" customHeight="1" x14ac:dyDescent="0.25">
      <c r="A214" s="46" t="s">
        <v>3229</v>
      </c>
      <c r="B214" s="46" t="s">
        <v>4533</v>
      </c>
      <c r="C214" s="46" t="s">
        <v>3260</v>
      </c>
      <c r="D214" s="46" t="s">
        <v>3261</v>
      </c>
      <c r="E214" s="46" t="s">
        <v>3281</v>
      </c>
      <c r="F214" s="46" t="s">
        <v>3263</v>
      </c>
      <c r="G214" s="46" t="s">
        <v>3282</v>
      </c>
      <c r="H214" s="46" t="s">
        <v>3283</v>
      </c>
      <c r="I214" s="46" t="s">
        <v>3284</v>
      </c>
      <c r="J214" s="46">
        <v>0.5</v>
      </c>
      <c r="K214" s="46">
        <v>2026</v>
      </c>
    </row>
    <row r="215" spans="1:11" s="46" customFormat="1" ht="50.25" customHeight="1" x14ac:dyDescent="0.25">
      <c r="A215" s="46" t="s">
        <v>3229</v>
      </c>
      <c r="B215" s="46" t="s">
        <v>4533</v>
      </c>
      <c r="C215" s="46" t="s">
        <v>3260</v>
      </c>
      <c r="D215" s="46" t="s">
        <v>3261</v>
      </c>
      <c r="E215" s="46" t="s">
        <v>3285</v>
      </c>
      <c r="F215" s="46" t="s">
        <v>3263</v>
      </c>
      <c r="G215" s="46" t="s">
        <v>3286</v>
      </c>
      <c r="H215" s="46" t="s">
        <v>3287</v>
      </c>
      <c r="I215" s="46" t="s">
        <v>4490</v>
      </c>
      <c r="J215" s="46">
        <v>0</v>
      </c>
      <c r="K215" s="46">
        <v>2026</v>
      </c>
    </row>
    <row r="216" spans="1:11" s="46" customFormat="1" ht="90" customHeight="1" x14ac:dyDescent="0.25">
      <c r="A216" s="46" t="s">
        <v>3229</v>
      </c>
      <c r="B216" s="46" t="s">
        <v>4531</v>
      </c>
      <c r="C216" s="46" t="s">
        <v>3260</v>
      </c>
      <c r="D216" s="46" t="s">
        <v>3288</v>
      </c>
      <c r="E216" s="46" t="s">
        <v>3289</v>
      </c>
      <c r="F216" s="46" t="s">
        <v>3290</v>
      </c>
      <c r="G216" s="46" t="s">
        <v>3291</v>
      </c>
      <c r="H216" s="46" t="s">
        <v>3292</v>
      </c>
      <c r="I216" s="46" t="s">
        <v>3293</v>
      </c>
      <c r="J216" s="46">
        <v>32</v>
      </c>
      <c r="K216" s="46">
        <v>2027</v>
      </c>
    </row>
    <row r="217" spans="1:11" s="46" customFormat="1" ht="50.25" customHeight="1" x14ac:dyDescent="0.25">
      <c r="A217" s="46" t="s">
        <v>3229</v>
      </c>
      <c r="B217" s="46" t="s">
        <v>4531</v>
      </c>
      <c r="C217" s="46" t="s">
        <v>3260</v>
      </c>
      <c r="D217" s="46" t="s">
        <v>3288</v>
      </c>
      <c r="E217" s="46" t="s">
        <v>3294</v>
      </c>
      <c r="F217" s="46" t="s">
        <v>3290</v>
      </c>
      <c r="G217" s="46" t="s">
        <v>3295</v>
      </c>
      <c r="H217" s="46" t="s">
        <v>3296</v>
      </c>
      <c r="I217" s="46" t="s">
        <v>3297</v>
      </c>
      <c r="J217" s="46">
        <v>0</v>
      </c>
      <c r="K217" s="46">
        <v>2027</v>
      </c>
    </row>
    <row r="218" spans="1:11" s="46" customFormat="1" ht="50.25" customHeight="1" x14ac:dyDescent="0.25">
      <c r="A218" s="46" t="s">
        <v>3229</v>
      </c>
      <c r="B218" s="46" t="s">
        <v>4531</v>
      </c>
      <c r="C218" s="46" t="s">
        <v>3260</v>
      </c>
      <c r="D218" s="46" t="s">
        <v>3288</v>
      </c>
      <c r="E218" s="46" t="s">
        <v>3298</v>
      </c>
      <c r="F218" s="46" t="s">
        <v>3299</v>
      </c>
      <c r="G218" s="46" t="s">
        <v>3300</v>
      </c>
      <c r="H218" s="46" t="s">
        <v>3301</v>
      </c>
      <c r="I218" s="46" t="s">
        <v>3302</v>
      </c>
      <c r="J218" s="46">
        <v>4</v>
      </c>
      <c r="K218" s="46">
        <v>2027</v>
      </c>
    </row>
    <row r="219" spans="1:11" s="46" customFormat="1" ht="90.75" customHeight="1" x14ac:dyDescent="0.25">
      <c r="A219" s="46" t="s">
        <v>3229</v>
      </c>
      <c r="B219" s="46" t="s">
        <v>4531</v>
      </c>
      <c r="C219" s="46" t="s">
        <v>3260</v>
      </c>
      <c r="D219" s="46" t="s">
        <v>3288</v>
      </c>
      <c r="E219" s="108" t="s">
        <v>3303</v>
      </c>
      <c r="F219" s="46" t="s">
        <v>3304</v>
      </c>
      <c r="G219" s="46" t="s">
        <v>3305</v>
      </c>
      <c r="H219" s="46" t="s">
        <v>3306</v>
      </c>
      <c r="I219" s="46" t="s">
        <v>3307</v>
      </c>
      <c r="J219" s="46">
        <v>148</v>
      </c>
      <c r="K219" s="46">
        <v>2027</v>
      </c>
    </row>
    <row r="220" spans="1:11" s="46" customFormat="1" ht="92.25" customHeight="1" x14ac:dyDescent="0.25">
      <c r="A220" s="46" t="s">
        <v>3229</v>
      </c>
      <c r="B220" s="46" t="s">
        <v>4531</v>
      </c>
      <c r="C220" s="46" t="s">
        <v>3260</v>
      </c>
      <c r="D220" s="46" t="s">
        <v>3288</v>
      </c>
      <c r="E220" s="108" t="s">
        <v>3308</v>
      </c>
      <c r="F220" s="46" t="s">
        <v>3304</v>
      </c>
      <c r="G220" s="46" t="s">
        <v>3305</v>
      </c>
      <c r="H220" s="46" t="s">
        <v>3296</v>
      </c>
      <c r="I220" s="46" t="s">
        <v>3309</v>
      </c>
      <c r="J220" s="46">
        <v>0</v>
      </c>
      <c r="K220" s="46">
        <v>2027</v>
      </c>
    </row>
    <row r="221" spans="1:11" s="46" customFormat="1" ht="50.25" customHeight="1" x14ac:dyDescent="0.25">
      <c r="A221" s="46" t="s">
        <v>3229</v>
      </c>
      <c r="B221" s="46" t="s">
        <v>4531</v>
      </c>
      <c r="C221" s="46" t="s">
        <v>3260</v>
      </c>
      <c r="D221" s="46" t="s">
        <v>3310</v>
      </c>
      <c r="E221" s="46" t="s">
        <v>3311</v>
      </c>
      <c r="F221" s="46" t="s">
        <v>3312</v>
      </c>
      <c r="G221" s="46" t="s">
        <v>3313</v>
      </c>
      <c r="H221" s="46" t="s">
        <v>3314</v>
      </c>
      <c r="I221" s="46" t="s">
        <v>3315</v>
      </c>
      <c r="J221" s="46">
        <v>14</v>
      </c>
      <c r="K221" s="46">
        <v>2027</v>
      </c>
    </row>
    <row r="222" spans="1:11" s="46" customFormat="1" ht="50.25" customHeight="1" x14ac:dyDescent="0.25">
      <c r="A222" s="46" t="s">
        <v>3229</v>
      </c>
      <c r="B222" s="46" t="s">
        <v>4531</v>
      </c>
      <c r="C222" s="46" t="s">
        <v>3316</v>
      </c>
      <c r="D222" s="46" t="s">
        <v>3310</v>
      </c>
      <c r="E222" s="46" t="s">
        <v>3317</v>
      </c>
      <c r="F222" s="46" t="s">
        <v>3312</v>
      </c>
      <c r="G222" s="46" t="s">
        <v>3318</v>
      </c>
      <c r="H222" s="46" t="s">
        <v>3319</v>
      </c>
      <c r="I222" s="46" t="s">
        <v>3320</v>
      </c>
      <c r="J222" s="46">
        <v>0</v>
      </c>
      <c r="K222" s="46">
        <v>2027</v>
      </c>
    </row>
    <row r="223" spans="1:11" s="46" customFormat="1" ht="50.25" customHeight="1" x14ac:dyDescent="0.25">
      <c r="A223" s="46" t="s">
        <v>3229</v>
      </c>
      <c r="B223" s="46" t="s">
        <v>4532</v>
      </c>
      <c r="C223" s="46" t="s">
        <v>3260</v>
      </c>
      <c r="D223" s="46" t="s">
        <v>3321</v>
      </c>
      <c r="E223" s="46" t="s">
        <v>3322</v>
      </c>
      <c r="F223" s="46" t="s">
        <v>3323</v>
      </c>
      <c r="G223" s="46" t="s">
        <v>3324</v>
      </c>
      <c r="H223" s="46" t="s">
        <v>3325</v>
      </c>
      <c r="I223" s="46" t="s">
        <v>3326</v>
      </c>
      <c r="J223" s="46">
        <v>35</v>
      </c>
      <c r="K223" s="46">
        <v>2027</v>
      </c>
    </row>
    <row r="224" spans="1:11" s="46" customFormat="1" ht="50.25" customHeight="1" x14ac:dyDescent="0.25">
      <c r="A224" s="46" t="s">
        <v>3229</v>
      </c>
      <c r="B224" s="46" t="s">
        <v>4532</v>
      </c>
      <c r="C224" s="46" t="s">
        <v>3260</v>
      </c>
      <c r="D224" s="46" t="s">
        <v>3321</v>
      </c>
      <c r="E224" s="46" t="s">
        <v>3327</v>
      </c>
      <c r="F224" s="46" t="s">
        <v>3328</v>
      </c>
      <c r="G224" s="46" t="s">
        <v>3329</v>
      </c>
      <c r="H224" s="46" t="s">
        <v>3330</v>
      </c>
      <c r="I224" s="46" t="s">
        <v>3331</v>
      </c>
      <c r="J224" s="46">
        <v>4</v>
      </c>
      <c r="K224" s="46">
        <v>2027</v>
      </c>
    </row>
    <row r="225" spans="1:12" s="46" customFormat="1" ht="53.25" customHeight="1" x14ac:dyDescent="0.25">
      <c r="A225" s="46" t="s">
        <v>3229</v>
      </c>
      <c r="B225" s="46" t="s">
        <v>4532</v>
      </c>
      <c r="C225" s="46" t="s">
        <v>3260</v>
      </c>
      <c r="D225" s="46" t="s">
        <v>3321</v>
      </c>
      <c r="E225" s="46" t="s">
        <v>3332</v>
      </c>
      <c r="F225" s="46" t="s">
        <v>3333</v>
      </c>
      <c r="G225" s="46" t="s">
        <v>3334</v>
      </c>
      <c r="H225" s="46" t="s">
        <v>3335</v>
      </c>
      <c r="I225" s="46" t="s">
        <v>3336</v>
      </c>
      <c r="J225" s="46">
        <v>11</v>
      </c>
      <c r="K225" s="46">
        <v>2027</v>
      </c>
    </row>
    <row r="226" spans="1:12" s="46" customFormat="1" ht="224.25" customHeight="1" x14ac:dyDescent="0.25">
      <c r="A226" s="46" t="s">
        <v>3229</v>
      </c>
      <c r="B226" s="46" t="s">
        <v>4532</v>
      </c>
      <c r="C226" s="46" t="s">
        <v>3337</v>
      </c>
      <c r="D226" s="46" t="s">
        <v>3321</v>
      </c>
      <c r="E226" s="108" t="s">
        <v>3338</v>
      </c>
      <c r="F226" s="46" t="s">
        <v>3339</v>
      </c>
      <c r="G226" s="46" t="s">
        <v>3340</v>
      </c>
      <c r="H226" s="46" t="s">
        <v>3341</v>
      </c>
      <c r="I226" s="46" t="s">
        <v>3342</v>
      </c>
      <c r="J226" s="46">
        <v>75</v>
      </c>
      <c r="K226" s="46">
        <v>2027</v>
      </c>
    </row>
    <row r="227" spans="1:12" s="46" customFormat="1" ht="172.5" customHeight="1" x14ac:dyDescent="0.25">
      <c r="A227" s="46" t="s">
        <v>3229</v>
      </c>
      <c r="B227" s="46" t="s">
        <v>4532</v>
      </c>
      <c r="C227" s="46" t="s">
        <v>3343</v>
      </c>
      <c r="D227" s="46" t="s">
        <v>3344</v>
      </c>
      <c r="E227" s="46" t="s">
        <v>3345</v>
      </c>
      <c r="F227" s="46" t="s">
        <v>3346</v>
      </c>
      <c r="G227" s="46" t="s">
        <v>3347</v>
      </c>
      <c r="H227" s="46" t="s">
        <v>3348</v>
      </c>
      <c r="I227" s="46" t="s">
        <v>3348</v>
      </c>
      <c r="J227" s="46" t="s">
        <v>3348</v>
      </c>
      <c r="K227" s="46">
        <v>2027</v>
      </c>
    </row>
    <row r="228" spans="1:12" s="148" customFormat="1" ht="45" x14ac:dyDescent="0.25">
      <c r="A228" s="46" t="s">
        <v>396</v>
      </c>
      <c r="B228" s="117" t="s">
        <v>1193</v>
      </c>
      <c r="C228" s="46" t="s">
        <v>354</v>
      </c>
      <c r="D228" s="46" t="s">
        <v>1194</v>
      </c>
      <c r="E228" s="118" t="s">
        <v>1195</v>
      </c>
      <c r="F228" s="46" t="s">
        <v>1196</v>
      </c>
      <c r="G228" s="46" t="s">
        <v>1197</v>
      </c>
      <c r="H228" s="117" t="s">
        <v>13</v>
      </c>
      <c r="I228" s="46" t="s">
        <v>1198</v>
      </c>
      <c r="J228" s="46">
        <v>3</v>
      </c>
      <c r="K228" s="46">
        <v>2026</v>
      </c>
      <c r="L228" s="46"/>
    </row>
    <row r="229" spans="1:12" s="148" customFormat="1" ht="45" x14ac:dyDescent="0.25">
      <c r="A229" s="46" t="s">
        <v>396</v>
      </c>
      <c r="B229" s="117" t="s">
        <v>1193</v>
      </c>
      <c r="C229" s="46" t="s">
        <v>354</v>
      </c>
      <c r="D229" s="46" t="s">
        <v>1194</v>
      </c>
      <c r="E229" s="117" t="s">
        <v>1199</v>
      </c>
      <c r="F229" s="46" t="s">
        <v>1196</v>
      </c>
      <c r="G229" s="46" t="s">
        <v>1200</v>
      </c>
      <c r="H229" s="117" t="s">
        <v>1201</v>
      </c>
      <c r="I229" s="46" t="s">
        <v>1202</v>
      </c>
      <c r="J229" s="46">
        <v>4</v>
      </c>
      <c r="K229" s="46">
        <v>2026</v>
      </c>
      <c r="L229" s="46"/>
    </row>
    <row r="230" spans="1:12" s="148" customFormat="1" ht="45" x14ac:dyDescent="0.25">
      <c r="A230" s="46" t="s">
        <v>396</v>
      </c>
      <c r="B230" s="117" t="s">
        <v>1193</v>
      </c>
      <c r="C230" s="46" t="s">
        <v>354</v>
      </c>
      <c r="D230" s="46" t="s">
        <v>1194</v>
      </c>
      <c r="E230" s="117" t="s">
        <v>1203</v>
      </c>
      <c r="F230" s="46" t="s">
        <v>1196</v>
      </c>
      <c r="G230" s="46" t="s">
        <v>1204</v>
      </c>
      <c r="H230" s="117" t="s">
        <v>1205</v>
      </c>
      <c r="I230" s="46" t="s">
        <v>1206</v>
      </c>
      <c r="J230" s="46">
        <v>0.5</v>
      </c>
      <c r="K230" s="46">
        <v>2026</v>
      </c>
      <c r="L230" s="46"/>
    </row>
    <row r="231" spans="1:12" s="148" customFormat="1" ht="45" x14ac:dyDescent="0.25">
      <c r="A231" s="46" t="s">
        <v>396</v>
      </c>
      <c r="B231" s="117" t="s">
        <v>1193</v>
      </c>
      <c r="C231" s="46" t="s">
        <v>354</v>
      </c>
      <c r="D231" s="46" t="s">
        <v>1194</v>
      </c>
      <c r="E231" s="117" t="s">
        <v>1207</v>
      </c>
      <c r="F231" s="46" t="s">
        <v>1196</v>
      </c>
      <c r="G231" s="46" t="s">
        <v>1208</v>
      </c>
      <c r="H231" s="117" t="s">
        <v>1209</v>
      </c>
      <c r="I231" s="46" t="s">
        <v>1210</v>
      </c>
      <c r="J231" s="46">
        <v>1</v>
      </c>
      <c r="K231" s="46">
        <v>2026</v>
      </c>
      <c r="L231" s="46"/>
    </row>
    <row r="232" spans="1:12" s="148" customFormat="1" ht="45" x14ac:dyDescent="0.25">
      <c r="A232" s="46" t="s">
        <v>396</v>
      </c>
      <c r="B232" s="117" t="s">
        <v>1193</v>
      </c>
      <c r="C232" s="46" t="s">
        <v>354</v>
      </c>
      <c r="D232" s="46" t="s">
        <v>1194</v>
      </c>
      <c r="E232" s="117" t="s">
        <v>1211</v>
      </c>
      <c r="F232" s="46" t="s">
        <v>1196</v>
      </c>
      <c r="G232" s="46" t="s">
        <v>1212</v>
      </c>
      <c r="H232" s="117" t="s">
        <v>1213</v>
      </c>
      <c r="I232" s="46" t="s">
        <v>1214</v>
      </c>
      <c r="J232" s="46">
        <v>0.5</v>
      </c>
      <c r="K232" s="46">
        <v>2026</v>
      </c>
      <c r="L232" s="46"/>
    </row>
    <row r="233" spans="1:12" s="148" customFormat="1" ht="45" x14ac:dyDescent="0.25">
      <c r="A233" s="46" t="s">
        <v>396</v>
      </c>
      <c r="B233" s="117" t="s">
        <v>1193</v>
      </c>
      <c r="C233" s="46" t="s">
        <v>354</v>
      </c>
      <c r="D233" s="46" t="s">
        <v>1194</v>
      </c>
      <c r="E233" s="118" t="s">
        <v>1215</v>
      </c>
      <c r="F233" s="46" t="s">
        <v>1196</v>
      </c>
      <c r="G233" s="46" t="s">
        <v>1216</v>
      </c>
      <c r="H233" s="117" t="s">
        <v>1217</v>
      </c>
      <c r="I233" s="46" t="s">
        <v>1210</v>
      </c>
      <c r="J233" s="46">
        <v>1</v>
      </c>
      <c r="K233" s="46">
        <v>2026</v>
      </c>
      <c r="L233" s="46"/>
    </row>
    <row r="234" spans="1:12" s="148" customFormat="1" ht="45" x14ac:dyDescent="0.25">
      <c r="A234" s="46" t="s">
        <v>396</v>
      </c>
      <c r="B234" s="117" t="s">
        <v>1193</v>
      </c>
      <c r="C234" s="46" t="s">
        <v>354</v>
      </c>
      <c r="D234" s="46" t="s">
        <v>1194</v>
      </c>
      <c r="E234" s="117" t="s">
        <v>1218</v>
      </c>
      <c r="F234" s="46" t="s">
        <v>1196</v>
      </c>
      <c r="G234" s="46" t="s">
        <v>1219</v>
      </c>
      <c r="H234" s="117" t="s">
        <v>1220</v>
      </c>
      <c r="I234" s="46" t="s">
        <v>1221</v>
      </c>
      <c r="J234" s="46">
        <v>1</v>
      </c>
      <c r="K234" s="46">
        <v>2026</v>
      </c>
      <c r="L234" s="46"/>
    </row>
    <row r="235" spans="1:12" s="148" customFormat="1" ht="45" x14ac:dyDescent="0.25">
      <c r="A235" s="46" t="s">
        <v>396</v>
      </c>
      <c r="B235" s="117" t="s">
        <v>1193</v>
      </c>
      <c r="C235" s="46" t="s">
        <v>354</v>
      </c>
      <c r="D235" s="46" t="s">
        <v>1194</v>
      </c>
      <c r="E235" s="117" t="s">
        <v>1222</v>
      </c>
      <c r="F235" s="46" t="s">
        <v>1196</v>
      </c>
      <c r="G235" s="46" t="s">
        <v>1223</v>
      </c>
      <c r="H235" s="117" t="s">
        <v>1224</v>
      </c>
      <c r="I235" s="46" t="s">
        <v>1210</v>
      </c>
      <c r="J235" s="46">
        <v>0.5</v>
      </c>
      <c r="K235" s="46">
        <v>2026</v>
      </c>
      <c r="L235" s="46"/>
    </row>
    <row r="236" spans="1:12" s="148" customFormat="1" ht="93.75" customHeight="1" x14ac:dyDescent="0.25">
      <c r="A236" s="46" t="s">
        <v>396</v>
      </c>
      <c r="B236" s="117" t="s">
        <v>1193</v>
      </c>
      <c r="C236" s="46" t="s">
        <v>354</v>
      </c>
      <c r="D236" s="46" t="s">
        <v>1194</v>
      </c>
      <c r="E236" s="118" t="s">
        <v>1225</v>
      </c>
      <c r="F236" s="46" t="s">
        <v>1196</v>
      </c>
      <c r="G236" s="46" t="s">
        <v>1226</v>
      </c>
      <c r="H236" s="117" t="s">
        <v>1227</v>
      </c>
      <c r="I236" s="46" t="s">
        <v>1228</v>
      </c>
      <c r="J236" s="46">
        <v>0.5</v>
      </c>
      <c r="K236" s="46">
        <v>2027</v>
      </c>
      <c r="L236" s="46"/>
    </row>
    <row r="237" spans="1:12" s="148" customFormat="1" ht="45" x14ac:dyDescent="0.25">
      <c r="A237" s="46" t="s">
        <v>396</v>
      </c>
      <c r="B237" s="117" t="s">
        <v>1193</v>
      </c>
      <c r="C237" s="46" t="s">
        <v>354</v>
      </c>
      <c r="D237" s="46" t="s">
        <v>1194</v>
      </c>
      <c r="E237" s="117" t="s">
        <v>1229</v>
      </c>
      <c r="F237" s="46" t="s">
        <v>1196</v>
      </c>
      <c r="G237" s="46" t="s">
        <v>1230</v>
      </c>
      <c r="H237" s="117" t="s">
        <v>1231</v>
      </c>
      <c r="I237" s="46" t="s">
        <v>1232</v>
      </c>
      <c r="J237" s="46">
        <v>1</v>
      </c>
      <c r="K237" s="46">
        <v>2027</v>
      </c>
      <c r="L237" s="46"/>
    </row>
    <row r="238" spans="1:12" s="148" customFormat="1" ht="45" x14ac:dyDescent="0.25">
      <c r="A238" s="46" t="s">
        <v>396</v>
      </c>
      <c r="B238" s="117" t="s">
        <v>1193</v>
      </c>
      <c r="C238" s="46" t="s">
        <v>354</v>
      </c>
      <c r="D238" s="46" t="s">
        <v>1194</v>
      </c>
      <c r="E238" s="118" t="s">
        <v>1233</v>
      </c>
      <c r="F238" s="46" t="s">
        <v>1196</v>
      </c>
      <c r="G238" s="46" t="s">
        <v>1234</v>
      </c>
      <c r="H238" s="117" t="s">
        <v>1235</v>
      </c>
      <c r="I238" s="46" t="s">
        <v>1236</v>
      </c>
      <c r="J238" s="46">
        <v>1</v>
      </c>
      <c r="K238" s="46">
        <v>2027</v>
      </c>
      <c r="L238" s="46"/>
    </row>
    <row r="239" spans="1:12" s="148" customFormat="1" ht="45" x14ac:dyDescent="0.25">
      <c r="A239" s="46" t="s">
        <v>396</v>
      </c>
      <c r="B239" s="117" t="s">
        <v>1193</v>
      </c>
      <c r="C239" s="46" t="s">
        <v>354</v>
      </c>
      <c r="D239" s="46" t="s">
        <v>1194</v>
      </c>
      <c r="E239" s="118" t="s">
        <v>1237</v>
      </c>
      <c r="F239" s="46" t="s">
        <v>1196</v>
      </c>
      <c r="G239" s="46" t="s">
        <v>1238</v>
      </c>
      <c r="H239" s="117" t="s">
        <v>1239</v>
      </c>
      <c r="I239" s="46" t="s">
        <v>1240</v>
      </c>
      <c r="J239" s="46">
        <v>1</v>
      </c>
      <c r="K239" s="46">
        <v>2027</v>
      </c>
      <c r="L239" s="46"/>
    </row>
    <row r="240" spans="1:12" s="148" customFormat="1" ht="45" x14ac:dyDescent="0.25">
      <c r="A240" s="46" t="s">
        <v>396</v>
      </c>
      <c r="B240" s="117" t="s">
        <v>1193</v>
      </c>
      <c r="C240" s="46" t="s">
        <v>354</v>
      </c>
      <c r="D240" s="46" t="s">
        <v>1194</v>
      </c>
      <c r="E240" s="117" t="s">
        <v>1241</v>
      </c>
      <c r="F240" s="46" t="s">
        <v>1196</v>
      </c>
      <c r="G240" s="46" t="s">
        <v>1242</v>
      </c>
      <c r="H240" s="117" t="s">
        <v>1243</v>
      </c>
      <c r="I240" s="46" t="s">
        <v>1244</v>
      </c>
      <c r="J240" s="46">
        <v>1</v>
      </c>
      <c r="K240" s="46">
        <v>2027</v>
      </c>
      <c r="L240" s="46"/>
    </row>
    <row r="241" spans="1:11" s="46" customFormat="1" ht="50.25" customHeight="1" x14ac:dyDescent="0.25">
      <c r="A241" s="46" t="s">
        <v>396</v>
      </c>
      <c r="B241" s="117" t="s">
        <v>1193</v>
      </c>
      <c r="C241" s="46" t="s">
        <v>354</v>
      </c>
      <c r="D241" s="46" t="s">
        <v>1194</v>
      </c>
      <c r="E241" s="118" t="s">
        <v>1245</v>
      </c>
      <c r="F241" s="46" t="s">
        <v>1196</v>
      </c>
      <c r="G241" s="46" t="s">
        <v>1246</v>
      </c>
      <c r="H241" s="117" t="s">
        <v>1247</v>
      </c>
      <c r="I241" s="46" t="s">
        <v>1248</v>
      </c>
      <c r="J241" s="46">
        <v>0.5</v>
      </c>
      <c r="K241" s="46">
        <v>2027</v>
      </c>
    </row>
    <row r="242" spans="1:11" s="46" customFormat="1" ht="50.25" customHeight="1" x14ac:dyDescent="0.25">
      <c r="A242" s="46" t="s">
        <v>396</v>
      </c>
      <c r="B242" s="117" t="s">
        <v>1193</v>
      </c>
      <c r="C242" s="46" t="s">
        <v>354</v>
      </c>
      <c r="D242" s="46" t="s">
        <v>1194</v>
      </c>
      <c r="E242" s="117" t="s">
        <v>1249</v>
      </c>
      <c r="F242" s="46" t="s">
        <v>1196</v>
      </c>
      <c r="G242" s="46" t="s">
        <v>1250</v>
      </c>
      <c r="H242" s="117" t="s">
        <v>1251</v>
      </c>
      <c r="I242" s="46" t="s">
        <v>1252</v>
      </c>
      <c r="J242" s="46">
        <v>1</v>
      </c>
      <c r="K242" s="46">
        <v>2027</v>
      </c>
    </row>
    <row r="243" spans="1:11" s="46" customFormat="1" ht="50.25" customHeight="1" x14ac:dyDescent="0.25">
      <c r="A243" s="46" t="s">
        <v>396</v>
      </c>
      <c r="B243" s="117" t="s">
        <v>1193</v>
      </c>
      <c r="C243" s="46" t="s">
        <v>354</v>
      </c>
      <c r="D243" s="46" t="s">
        <v>1194</v>
      </c>
      <c r="E243" s="117" t="s">
        <v>1253</v>
      </c>
      <c r="F243" s="46" t="s">
        <v>1196</v>
      </c>
      <c r="G243" s="46" t="s">
        <v>1254</v>
      </c>
      <c r="H243" s="117" t="s">
        <v>1255</v>
      </c>
      <c r="I243" s="46" t="s">
        <v>1256</v>
      </c>
      <c r="J243" s="46">
        <v>0.5</v>
      </c>
      <c r="K243" s="46">
        <v>2027</v>
      </c>
    </row>
    <row r="244" spans="1:11" s="46" customFormat="1" ht="50.25" customHeight="1" x14ac:dyDescent="0.25">
      <c r="A244" s="46" t="s">
        <v>396</v>
      </c>
      <c r="B244" s="117" t="s">
        <v>1193</v>
      </c>
      <c r="C244" s="46" t="s">
        <v>354</v>
      </c>
      <c r="D244" s="46" t="s">
        <v>1194</v>
      </c>
      <c r="E244" s="117" t="s">
        <v>1257</v>
      </c>
      <c r="F244" s="46" t="s">
        <v>1196</v>
      </c>
      <c r="G244" s="46" t="s">
        <v>1258</v>
      </c>
      <c r="H244" s="117" t="s">
        <v>1259</v>
      </c>
      <c r="I244" s="46" t="s">
        <v>1240</v>
      </c>
      <c r="J244" s="46">
        <v>4</v>
      </c>
      <c r="K244" s="46">
        <v>2027</v>
      </c>
    </row>
    <row r="245" spans="1:11" s="46" customFormat="1" ht="50.25" customHeight="1" x14ac:dyDescent="0.25">
      <c r="A245" s="46" t="s">
        <v>396</v>
      </c>
      <c r="B245" s="117" t="s">
        <v>1193</v>
      </c>
      <c r="C245" s="46" t="s">
        <v>354</v>
      </c>
      <c r="D245" s="46" t="s">
        <v>1260</v>
      </c>
      <c r="E245" s="118" t="s">
        <v>1261</v>
      </c>
      <c r="F245" s="46" t="s">
        <v>1196</v>
      </c>
      <c r="G245" s="46" t="s">
        <v>1262</v>
      </c>
      <c r="H245" s="117" t="s">
        <v>1263</v>
      </c>
      <c r="I245" s="46" t="s">
        <v>1240</v>
      </c>
      <c r="J245" s="46">
        <v>1</v>
      </c>
      <c r="K245" s="46">
        <v>2027</v>
      </c>
    </row>
    <row r="246" spans="1:11" s="46" customFormat="1" ht="50.25" customHeight="1" x14ac:dyDescent="0.25">
      <c r="A246" s="46" t="s">
        <v>396</v>
      </c>
      <c r="B246" s="117" t="s">
        <v>1193</v>
      </c>
      <c r="C246" s="46" t="s">
        <v>354</v>
      </c>
      <c r="D246" s="46" t="s">
        <v>1260</v>
      </c>
      <c r="E246" s="117" t="s">
        <v>1264</v>
      </c>
      <c r="F246" s="46" t="s">
        <v>1196</v>
      </c>
      <c r="G246" s="46" t="s">
        <v>1265</v>
      </c>
      <c r="H246" s="117" t="s">
        <v>1266</v>
      </c>
      <c r="I246" s="46" t="s">
        <v>1267</v>
      </c>
      <c r="J246" s="46">
        <v>1.5</v>
      </c>
      <c r="K246" s="46">
        <v>2027</v>
      </c>
    </row>
    <row r="247" spans="1:11" s="46" customFormat="1" ht="50.25" customHeight="1" x14ac:dyDescent="0.25">
      <c r="A247" s="46" t="s">
        <v>396</v>
      </c>
      <c r="B247" s="117" t="s">
        <v>1193</v>
      </c>
      <c r="C247" s="46" t="s">
        <v>354</v>
      </c>
      <c r="D247" s="46" t="s">
        <v>1194</v>
      </c>
      <c r="E247" s="117" t="s">
        <v>1268</v>
      </c>
      <c r="F247" s="46" t="s">
        <v>1196</v>
      </c>
      <c r="G247" s="46" t="s">
        <v>1269</v>
      </c>
      <c r="H247" s="117" t="s">
        <v>1270</v>
      </c>
      <c r="I247" s="46" t="s">
        <v>1240</v>
      </c>
      <c r="J247" s="46">
        <v>0.5</v>
      </c>
      <c r="K247" s="46">
        <v>2027</v>
      </c>
    </row>
    <row r="248" spans="1:11" s="46" customFormat="1" ht="50.25" customHeight="1" x14ac:dyDescent="0.25">
      <c r="A248" s="46" t="s">
        <v>396</v>
      </c>
      <c r="B248" s="117" t="s">
        <v>1193</v>
      </c>
      <c r="C248" s="46" t="s">
        <v>354</v>
      </c>
      <c r="D248" s="46" t="s">
        <v>1194</v>
      </c>
      <c r="E248" s="117" t="s">
        <v>1271</v>
      </c>
      <c r="F248" s="46" t="s">
        <v>1196</v>
      </c>
      <c r="G248" s="46" t="s">
        <v>1272</v>
      </c>
      <c r="H248" s="117" t="s">
        <v>1273</v>
      </c>
      <c r="I248" s="46" t="s">
        <v>1274</v>
      </c>
      <c r="J248" s="46">
        <v>1</v>
      </c>
      <c r="K248" s="46">
        <v>2026</v>
      </c>
    </row>
    <row r="249" spans="1:11" s="46" customFormat="1" ht="50.25" customHeight="1" x14ac:dyDescent="0.25">
      <c r="A249" s="46" t="s">
        <v>396</v>
      </c>
      <c r="B249" s="117" t="s">
        <v>1193</v>
      </c>
      <c r="C249" s="46" t="s">
        <v>354</v>
      </c>
      <c r="D249" s="46" t="s">
        <v>1194</v>
      </c>
      <c r="E249" s="117" t="s">
        <v>1275</v>
      </c>
      <c r="F249" s="46" t="s">
        <v>1196</v>
      </c>
      <c r="G249" s="117" t="s">
        <v>1276</v>
      </c>
      <c r="H249" s="117" t="s">
        <v>1277</v>
      </c>
      <c r="I249" s="46" t="s">
        <v>1278</v>
      </c>
      <c r="J249" s="46">
        <v>9</v>
      </c>
      <c r="K249" s="46">
        <v>2026</v>
      </c>
    </row>
    <row r="250" spans="1:11" s="46" customFormat="1" ht="50.25" customHeight="1" x14ac:dyDescent="0.25">
      <c r="A250" s="46" t="s">
        <v>396</v>
      </c>
      <c r="B250" s="117" t="s">
        <v>1193</v>
      </c>
      <c r="C250" s="46" t="s">
        <v>354</v>
      </c>
      <c r="D250" s="46" t="s">
        <v>1194</v>
      </c>
      <c r="E250" s="117" t="s">
        <v>1279</v>
      </c>
      <c r="F250" s="46" t="s">
        <v>1196</v>
      </c>
      <c r="G250" s="117" t="s">
        <v>1280</v>
      </c>
      <c r="H250" s="117" t="s">
        <v>1281</v>
      </c>
      <c r="I250" s="46" t="s">
        <v>1282</v>
      </c>
      <c r="J250" s="46">
        <v>0</v>
      </c>
      <c r="K250" s="46">
        <v>2026</v>
      </c>
    </row>
    <row r="251" spans="1:11" s="46" customFormat="1" ht="50.25" customHeight="1" x14ac:dyDescent="0.25">
      <c r="A251" s="46" t="s">
        <v>396</v>
      </c>
      <c r="B251" s="117" t="s">
        <v>1193</v>
      </c>
      <c r="C251" s="46" t="s">
        <v>354</v>
      </c>
      <c r="D251" s="46" t="s">
        <v>1194</v>
      </c>
      <c r="E251" s="117" t="s">
        <v>1283</v>
      </c>
      <c r="F251" s="46" t="s">
        <v>1196</v>
      </c>
      <c r="G251" s="117" t="s">
        <v>1284</v>
      </c>
      <c r="H251" s="117" t="s">
        <v>1285</v>
      </c>
      <c r="I251" s="46" t="s">
        <v>1286</v>
      </c>
      <c r="J251" s="46">
        <v>0</v>
      </c>
      <c r="K251" s="46">
        <v>2026</v>
      </c>
    </row>
    <row r="252" spans="1:11" s="46" customFormat="1" ht="50.25" customHeight="1" x14ac:dyDescent="0.25">
      <c r="A252" s="46" t="s">
        <v>396</v>
      </c>
      <c r="B252" s="117" t="s">
        <v>1193</v>
      </c>
      <c r="C252" s="46" t="s">
        <v>354</v>
      </c>
      <c r="D252" s="46" t="s">
        <v>1194</v>
      </c>
      <c r="E252" s="117" t="s">
        <v>1287</v>
      </c>
      <c r="F252" s="46" t="s">
        <v>1196</v>
      </c>
      <c r="G252" s="117" t="s">
        <v>1288</v>
      </c>
      <c r="H252" s="117" t="s">
        <v>1289</v>
      </c>
      <c r="I252" s="46" t="s">
        <v>1290</v>
      </c>
      <c r="J252" s="46">
        <v>0.5</v>
      </c>
      <c r="K252" s="46">
        <v>2026</v>
      </c>
    </row>
    <row r="253" spans="1:11" s="46" customFormat="1" ht="50.25" customHeight="1" x14ac:dyDescent="0.25">
      <c r="A253" s="46" t="s">
        <v>396</v>
      </c>
      <c r="B253" s="117" t="s">
        <v>1193</v>
      </c>
      <c r="C253" s="46" t="s">
        <v>354</v>
      </c>
      <c r="D253" s="46" t="s">
        <v>1194</v>
      </c>
      <c r="E253" s="117" t="s">
        <v>1291</v>
      </c>
      <c r="F253" s="46" t="s">
        <v>1196</v>
      </c>
      <c r="G253" s="117" t="s">
        <v>1292</v>
      </c>
      <c r="H253" s="117" t="s">
        <v>1289</v>
      </c>
      <c r="I253" s="46" t="s">
        <v>1290</v>
      </c>
      <c r="J253" s="46">
        <v>0.5</v>
      </c>
      <c r="K253" s="46">
        <v>2026</v>
      </c>
    </row>
    <row r="254" spans="1:11" s="46" customFormat="1" ht="50.25" customHeight="1" x14ac:dyDescent="0.25">
      <c r="A254" s="46" t="s">
        <v>396</v>
      </c>
      <c r="B254" s="117" t="s">
        <v>1193</v>
      </c>
      <c r="C254" s="46" t="s">
        <v>354</v>
      </c>
      <c r="D254" s="46" t="s">
        <v>1194</v>
      </c>
      <c r="E254" s="117" t="s">
        <v>1293</v>
      </c>
      <c r="F254" s="46" t="s">
        <v>1196</v>
      </c>
      <c r="G254" s="117" t="s">
        <v>1294</v>
      </c>
      <c r="H254" s="117" t="s">
        <v>1289</v>
      </c>
      <c r="I254" s="46" t="s">
        <v>1290</v>
      </c>
      <c r="J254" s="46">
        <v>0.5</v>
      </c>
      <c r="K254" s="46">
        <v>2026</v>
      </c>
    </row>
    <row r="255" spans="1:11" s="46" customFormat="1" ht="50.25" customHeight="1" x14ac:dyDescent="0.25">
      <c r="A255" s="46" t="s">
        <v>396</v>
      </c>
      <c r="B255" s="117" t="s">
        <v>1295</v>
      </c>
      <c r="C255" s="46" t="s">
        <v>354</v>
      </c>
      <c r="D255" s="46" t="s">
        <v>1296</v>
      </c>
      <c r="E255" s="117" t="s">
        <v>1297</v>
      </c>
      <c r="F255" s="46" t="s">
        <v>1196</v>
      </c>
      <c r="G255" s="46" t="s">
        <v>1298</v>
      </c>
      <c r="H255" s="117" t="s">
        <v>1299</v>
      </c>
      <c r="I255" s="46" t="s">
        <v>1300</v>
      </c>
      <c r="J255" s="46">
        <v>1</v>
      </c>
      <c r="K255" s="46">
        <v>2026</v>
      </c>
    </row>
    <row r="256" spans="1:11" s="46" customFormat="1" ht="50.25" customHeight="1" x14ac:dyDescent="0.25">
      <c r="A256" s="46" t="s">
        <v>396</v>
      </c>
      <c r="B256" s="117" t="s">
        <v>1295</v>
      </c>
      <c r="C256" s="46" t="s">
        <v>354</v>
      </c>
      <c r="D256" s="46" t="s">
        <v>1296</v>
      </c>
      <c r="E256" s="117" t="s">
        <v>1301</v>
      </c>
      <c r="F256" s="46" t="s">
        <v>1196</v>
      </c>
      <c r="G256" s="46" t="s">
        <v>1302</v>
      </c>
      <c r="H256" s="117" t="s">
        <v>1303</v>
      </c>
      <c r="I256" s="46" t="s">
        <v>1304</v>
      </c>
      <c r="J256" s="46">
        <v>1</v>
      </c>
      <c r="K256" s="46">
        <v>2026</v>
      </c>
    </row>
    <row r="257" spans="1:11" s="46" customFormat="1" ht="50.25" customHeight="1" x14ac:dyDescent="0.25">
      <c r="A257" s="46" t="s">
        <v>396</v>
      </c>
      <c r="B257" s="117" t="s">
        <v>1295</v>
      </c>
      <c r="C257" s="46" t="s">
        <v>354</v>
      </c>
      <c r="D257" s="46" t="s">
        <v>1296</v>
      </c>
      <c r="E257" s="117" t="s">
        <v>1305</v>
      </c>
      <c r="F257" s="46" t="s">
        <v>1196</v>
      </c>
      <c r="G257" s="46" t="s">
        <v>1306</v>
      </c>
      <c r="H257" s="117" t="s">
        <v>1307</v>
      </c>
      <c r="I257" s="46" t="s">
        <v>1240</v>
      </c>
      <c r="J257" s="46">
        <v>1</v>
      </c>
      <c r="K257" s="46">
        <v>2026</v>
      </c>
    </row>
    <row r="258" spans="1:11" s="46" customFormat="1" ht="50.25" customHeight="1" x14ac:dyDescent="0.25">
      <c r="A258" s="46" t="s">
        <v>396</v>
      </c>
      <c r="B258" s="117" t="s">
        <v>1295</v>
      </c>
      <c r="C258" s="46" t="s">
        <v>354</v>
      </c>
      <c r="D258" s="46" t="s">
        <v>1296</v>
      </c>
      <c r="E258" s="118" t="s">
        <v>1308</v>
      </c>
      <c r="F258" s="46" t="s">
        <v>1196</v>
      </c>
      <c r="G258" s="46" t="s">
        <v>1309</v>
      </c>
      <c r="H258" s="117" t="s">
        <v>1310</v>
      </c>
      <c r="I258" s="46" t="s">
        <v>1240</v>
      </c>
      <c r="J258" s="46">
        <v>1</v>
      </c>
      <c r="K258" s="46">
        <v>2026</v>
      </c>
    </row>
    <row r="259" spans="1:11" s="46" customFormat="1" ht="50.25" customHeight="1" x14ac:dyDescent="0.25">
      <c r="A259" s="46" t="s">
        <v>396</v>
      </c>
      <c r="B259" s="117" t="s">
        <v>1295</v>
      </c>
      <c r="C259" s="46" t="s">
        <v>354</v>
      </c>
      <c r="D259" s="46" t="s">
        <v>1296</v>
      </c>
      <c r="E259" s="118" t="s">
        <v>1311</v>
      </c>
      <c r="F259" s="46" t="s">
        <v>1196</v>
      </c>
      <c r="G259" s="46" t="s">
        <v>1312</v>
      </c>
      <c r="H259" s="117" t="s">
        <v>1313</v>
      </c>
      <c r="I259" s="46" t="s">
        <v>1240</v>
      </c>
      <c r="J259" s="46">
        <v>1</v>
      </c>
      <c r="K259" s="46">
        <v>2026</v>
      </c>
    </row>
    <row r="260" spans="1:11" s="46" customFormat="1" ht="50.25" customHeight="1" x14ac:dyDescent="0.25">
      <c r="A260" s="46" t="s">
        <v>396</v>
      </c>
      <c r="B260" s="117" t="s">
        <v>1295</v>
      </c>
      <c r="C260" s="46" t="s">
        <v>354</v>
      </c>
      <c r="D260" s="46" t="s">
        <v>1296</v>
      </c>
      <c r="E260" s="118" t="s">
        <v>1314</v>
      </c>
      <c r="F260" s="46" t="s">
        <v>1196</v>
      </c>
      <c r="G260" s="46" t="s">
        <v>1315</v>
      </c>
      <c r="H260" s="117" t="s">
        <v>1316</v>
      </c>
      <c r="I260" s="46" t="s">
        <v>1240</v>
      </c>
      <c r="J260" s="46">
        <v>1</v>
      </c>
      <c r="K260" s="46">
        <v>2026</v>
      </c>
    </row>
    <row r="261" spans="1:11" s="46" customFormat="1" ht="50.25" customHeight="1" x14ac:dyDescent="0.25">
      <c r="A261" s="46" t="s">
        <v>396</v>
      </c>
      <c r="B261" s="117" t="s">
        <v>1295</v>
      </c>
      <c r="C261" s="46" t="s">
        <v>354</v>
      </c>
      <c r="D261" s="46" t="s">
        <v>1296</v>
      </c>
      <c r="E261" s="118" t="s">
        <v>1317</v>
      </c>
      <c r="F261" s="46" t="s">
        <v>1196</v>
      </c>
      <c r="G261" s="46" t="s">
        <v>1318</v>
      </c>
      <c r="H261" s="117" t="s">
        <v>1319</v>
      </c>
      <c r="I261" s="46" t="s">
        <v>1240</v>
      </c>
      <c r="J261" s="46">
        <v>2</v>
      </c>
      <c r="K261" s="46">
        <v>2026</v>
      </c>
    </row>
    <row r="262" spans="1:11" s="46" customFormat="1" ht="50.25" customHeight="1" x14ac:dyDescent="0.25">
      <c r="A262" s="46" t="s">
        <v>396</v>
      </c>
      <c r="B262" s="117" t="s">
        <v>1295</v>
      </c>
      <c r="C262" s="46" t="s">
        <v>354</v>
      </c>
      <c r="D262" s="46" t="s">
        <v>1296</v>
      </c>
      <c r="E262" s="117" t="s">
        <v>1320</v>
      </c>
      <c r="F262" s="46" t="s">
        <v>1196</v>
      </c>
      <c r="G262" s="46" t="s">
        <v>1321</v>
      </c>
      <c r="H262" s="117" t="s">
        <v>1322</v>
      </c>
      <c r="I262" s="46" t="s">
        <v>1323</v>
      </c>
      <c r="J262" s="46">
        <v>2</v>
      </c>
      <c r="K262" s="46">
        <v>2026</v>
      </c>
    </row>
    <row r="263" spans="1:11" s="46" customFormat="1" ht="50.25" customHeight="1" x14ac:dyDescent="0.25">
      <c r="A263" s="46" t="s">
        <v>396</v>
      </c>
      <c r="B263" s="117" t="s">
        <v>1295</v>
      </c>
      <c r="C263" s="46" t="s">
        <v>354</v>
      </c>
      <c r="D263" s="46" t="s">
        <v>1296</v>
      </c>
      <c r="E263" s="117" t="s">
        <v>1324</v>
      </c>
      <c r="F263" s="46" t="s">
        <v>1196</v>
      </c>
      <c r="G263" s="46" t="s">
        <v>1325</v>
      </c>
      <c r="H263" s="117" t="s">
        <v>1326</v>
      </c>
      <c r="I263" s="46" t="s">
        <v>1327</v>
      </c>
      <c r="J263" s="46">
        <v>0.5</v>
      </c>
      <c r="K263" s="46">
        <v>2026</v>
      </c>
    </row>
    <row r="264" spans="1:11" s="46" customFormat="1" ht="50.25" customHeight="1" x14ac:dyDescent="0.25">
      <c r="A264" s="46" t="s">
        <v>396</v>
      </c>
      <c r="B264" s="117" t="s">
        <v>1295</v>
      </c>
      <c r="C264" s="46" t="s">
        <v>354</v>
      </c>
      <c r="D264" s="46" t="s">
        <v>1296</v>
      </c>
      <c r="E264" s="117" t="s">
        <v>1328</v>
      </c>
      <c r="F264" s="46" t="s">
        <v>1196</v>
      </c>
      <c r="G264" s="46" t="s">
        <v>1258</v>
      </c>
      <c r="H264" s="117" t="s">
        <v>1329</v>
      </c>
      <c r="I264" s="46" t="s">
        <v>1330</v>
      </c>
      <c r="K264" s="46">
        <v>2026</v>
      </c>
    </row>
    <row r="265" spans="1:11" s="46" customFormat="1" ht="50.25" customHeight="1" x14ac:dyDescent="0.25">
      <c r="A265" s="46" t="s">
        <v>396</v>
      </c>
      <c r="B265" s="117" t="s">
        <v>1295</v>
      </c>
      <c r="C265" s="46" t="s">
        <v>354</v>
      </c>
      <c r="D265" s="46" t="s">
        <v>1296</v>
      </c>
      <c r="E265" s="118" t="s">
        <v>1331</v>
      </c>
      <c r="F265" s="46" t="s">
        <v>1196</v>
      </c>
      <c r="G265" s="46" t="s">
        <v>1332</v>
      </c>
      <c r="H265" s="117" t="s">
        <v>1333</v>
      </c>
      <c r="I265" s="46" t="s">
        <v>1330</v>
      </c>
      <c r="K265" s="46">
        <v>2026</v>
      </c>
    </row>
    <row r="266" spans="1:11" s="46" customFormat="1" ht="50.25" customHeight="1" x14ac:dyDescent="0.25">
      <c r="A266" s="46" t="s">
        <v>396</v>
      </c>
      <c r="B266" s="117" t="s">
        <v>1295</v>
      </c>
      <c r="C266" s="46" t="s">
        <v>354</v>
      </c>
      <c r="D266" s="46" t="s">
        <v>1296</v>
      </c>
      <c r="E266" s="118" t="s">
        <v>1334</v>
      </c>
      <c r="F266" s="46" t="s">
        <v>1196</v>
      </c>
      <c r="G266" s="46" t="s">
        <v>1335</v>
      </c>
      <c r="H266" s="117" t="s">
        <v>1336</v>
      </c>
      <c r="I266" s="46" t="s">
        <v>1337</v>
      </c>
      <c r="J266" s="46">
        <v>5</v>
      </c>
      <c r="K266" s="46">
        <v>2026</v>
      </c>
    </row>
    <row r="267" spans="1:11" s="46" customFormat="1" ht="50.25" customHeight="1" x14ac:dyDescent="0.25">
      <c r="A267" s="46" t="s">
        <v>396</v>
      </c>
      <c r="B267" s="117" t="s">
        <v>1295</v>
      </c>
      <c r="C267" s="46" t="s">
        <v>354</v>
      </c>
      <c r="D267" s="46" t="s">
        <v>1296</v>
      </c>
      <c r="E267" s="117" t="s">
        <v>1338</v>
      </c>
      <c r="F267" s="46" t="s">
        <v>1196</v>
      </c>
      <c r="G267" s="46" t="s">
        <v>1339</v>
      </c>
      <c r="H267" s="117" t="s">
        <v>1340</v>
      </c>
      <c r="I267" s="46" t="s">
        <v>1341</v>
      </c>
      <c r="J267" s="46">
        <v>0.5</v>
      </c>
      <c r="K267" s="46">
        <v>2026</v>
      </c>
    </row>
    <row r="268" spans="1:11" s="46" customFormat="1" ht="50.25" customHeight="1" x14ac:dyDescent="0.25">
      <c r="A268" s="46" t="s">
        <v>396</v>
      </c>
      <c r="B268" s="117" t="s">
        <v>1295</v>
      </c>
      <c r="C268" s="46" t="s">
        <v>354</v>
      </c>
      <c r="D268" s="46" t="s">
        <v>1296</v>
      </c>
      <c r="E268" s="117" t="s">
        <v>1342</v>
      </c>
      <c r="F268" s="46" t="s">
        <v>1196</v>
      </c>
      <c r="G268" s="46" t="s">
        <v>1343</v>
      </c>
      <c r="H268" s="117" t="s">
        <v>1344</v>
      </c>
      <c r="I268" s="46" t="s">
        <v>1345</v>
      </c>
      <c r="J268" s="46">
        <v>0.5</v>
      </c>
      <c r="K268" s="46">
        <v>2026</v>
      </c>
    </row>
    <row r="269" spans="1:11" s="46" customFormat="1" ht="50.25" customHeight="1" x14ac:dyDescent="0.25">
      <c r="A269" s="46" t="s">
        <v>396</v>
      </c>
      <c r="B269" s="117" t="s">
        <v>1295</v>
      </c>
      <c r="C269" s="46" t="s">
        <v>354</v>
      </c>
      <c r="D269" s="46" t="s">
        <v>1296</v>
      </c>
      <c r="E269" s="117" t="s">
        <v>1346</v>
      </c>
      <c r="F269" s="46" t="s">
        <v>1196</v>
      </c>
      <c r="G269" s="46" t="s">
        <v>1347</v>
      </c>
      <c r="H269" s="117" t="s">
        <v>1348</v>
      </c>
      <c r="I269" s="46" t="s">
        <v>1240</v>
      </c>
      <c r="J269" s="46">
        <v>1</v>
      </c>
      <c r="K269" s="46">
        <v>2026</v>
      </c>
    </row>
    <row r="270" spans="1:11" s="46" customFormat="1" ht="50.25" customHeight="1" x14ac:dyDescent="0.25">
      <c r="A270" s="46" t="s">
        <v>396</v>
      </c>
      <c r="B270" s="117" t="s">
        <v>1295</v>
      </c>
      <c r="C270" s="46" t="s">
        <v>354</v>
      </c>
      <c r="D270" s="46" t="s">
        <v>1296</v>
      </c>
      <c r="E270" s="117" t="s">
        <v>1349</v>
      </c>
      <c r="F270" s="46" t="s">
        <v>1196</v>
      </c>
      <c r="G270" s="46" t="s">
        <v>1350</v>
      </c>
      <c r="H270" s="117" t="s">
        <v>1351</v>
      </c>
      <c r="I270" s="46" t="s">
        <v>1337</v>
      </c>
      <c r="J270" s="46">
        <v>1</v>
      </c>
      <c r="K270" s="46">
        <v>2026</v>
      </c>
    </row>
    <row r="271" spans="1:11" s="46" customFormat="1" ht="50.25" customHeight="1" x14ac:dyDescent="0.25">
      <c r="A271" s="46" t="s">
        <v>396</v>
      </c>
      <c r="B271" s="117" t="s">
        <v>1295</v>
      </c>
      <c r="C271" s="46" t="s">
        <v>354</v>
      </c>
      <c r="D271" s="46" t="s">
        <v>1296</v>
      </c>
      <c r="E271" s="117" t="s">
        <v>1352</v>
      </c>
      <c r="F271" s="46" t="s">
        <v>1196</v>
      </c>
      <c r="G271" s="46" t="s">
        <v>1353</v>
      </c>
      <c r="H271" s="117" t="s">
        <v>1354</v>
      </c>
      <c r="I271" s="46" t="s">
        <v>1355</v>
      </c>
      <c r="J271" s="46">
        <v>0.5</v>
      </c>
      <c r="K271" s="46">
        <v>2026</v>
      </c>
    </row>
    <row r="272" spans="1:11" s="46" customFormat="1" ht="50.25" customHeight="1" x14ac:dyDescent="0.25">
      <c r="A272" s="46" t="s">
        <v>396</v>
      </c>
      <c r="B272" s="117" t="s">
        <v>1295</v>
      </c>
      <c r="C272" s="46" t="s">
        <v>354</v>
      </c>
      <c r="D272" s="46" t="s">
        <v>1296</v>
      </c>
      <c r="E272" s="117" t="s">
        <v>1356</v>
      </c>
      <c r="F272" s="46" t="s">
        <v>1196</v>
      </c>
      <c r="G272" s="46" t="s">
        <v>1357</v>
      </c>
      <c r="H272" s="117" t="s">
        <v>1358</v>
      </c>
      <c r="I272" s="46" t="s">
        <v>1337</v>
      </c>
      <c r="J272" s="46">
        <v>1</v>
      </c>
      <c r="K272" s="46">
        <v>2026</v>
      </c>
    </row>
    <row r="273" spans="1:12" s="46" customFormat="1" ht="50.25" customHeight="1" x14ac:dyDescent="0.25">
      <c r="A273" s="46" t="s">
        <v>396</v>
      </c>
      <c r="B273" s="117" t="s">
        <v>1295</v>
      </c>
      <c r="C273" s="46" t="s">
        <v>354</v>
      </c>
      <c r="D273" s="46" t="s">
        <v>1296</v>
      </c>
      <c r="E273" s="117" t="s">
        <v>1359</v>
      </c>
      <c r="F273" s="46" t="s">
        <v>1196</v>
      </c>
      <c r="G273" s="46" t="s">
        <v>1360</v>
      </c>
      <c r="H273" s="117" t="s">
        <v>1361</v>
      </c>
      <c r="I273" s="46" t="s">
        <v>1362</v>
      </c>
      <c r="J273" s="46">
        <v>1.5</v>
      </c>
      <c r="K273" s="46">
        <v>2026</v>
      </c>
    </row>
    <row r="274" spans="1:12" s="46" customFormat="1" ht="50.25" customHeight="1" x14ac:dyDescent="0.25">
      <c r="A274" s="3" t="s">
        <v>396</v>
      </c>
      <c r="B274" s="138" t="s">
        <v>4684</v>
      </c>
      <c r="C274" s="3" t="s">
        <v>354</v>
      </c>
      <c r="D274" s="147" t="s">
        <v>693</v>
      </c>
      <c r="E274" s="63" t="s">
        <v>4643</v>
      </c>
      <c r="F274" s="3" t="s">
        <v>4644</v>
      </c>
      <c r="G274" s="46" t="s">
        <v>4645</v>
      </c>
      <c r="H274" s="3" t="s">
        <v>4646</v>
      </c>
      <c r="I274" s="46" t="s">
        <v>4647</v>
      </c>
      <c r="J274" s="46">
        <v>-230</v>
      </c>
      <c r="K274" s="3">
        <v>2026</v>
      </c>
      <c r="L274" s="148"/>
    </row>
    <row r="275" spans="1:12" s="46" customFormat="1" ht="50.25" customHeight="1" x14ac:dyDescent="0.25">
      <c r="A275" s="3" t="s">
        <v>396</v>
      </c>
      <c r="B275" s="138" t="s">
        <v>4684</v>
      </c>
      <c r="C275" s="3" t="s">
        <v>354</v>
      </c>
      <c r="D275" s="147" t="s">
        <v>693</v>
      </c>
      <c r="E275" s="63" t="s">
        <v>4648</v>
      </c>
      <c r="F275" s="3" t="s">
        <v>4644</v>
      </c>
      <c r="G275" s="46" t="s">
        <v>4649</v>
      </c>
      <c r="H275" s="3" t="s">
        <v>4646</v>
      </c>
      <c r="I275" s="46" t="s">
        <v>4647</v>
      </c>
      <c r="J275" s="46">
        <v>2</v>
      </c>
      <c r="K275" s="3">
        <v>2026</v>
      </c>
      <c r="L275" s="148"/>
    </row>
    <row r="276" spans="1:12" s="46" customFormat="1" ht="50.25" customHeight="1" x14ac:dyDescent="0.25">
      <c r="A276" s="3" t="s">
        <v>396</v>
      </c>
      <c r="B276" s="138" t="s">
        <v>4684</v>
      </c>
      <c r="C276" s="3" t="s">
        <v>354</v>
      </c>
      <c r="D276" s="147" t="s">
        <v>693</v>
      </c>
      <c r="E276" s="3" t="s">
        <v>4650</v>
      </c>
      <c r="F276" s="3" t="s">
        <v>4644</v>
      </c>
      <c r="G276" s="46" t="s">
        <v>4651</v>
      </c>
      <c r="H276" s="3" t="s">
        <v>4646</v>
      </c>
      <c r="I276" s="46" t="s">
        <v>4647</v>
      </c>
      <c r="J276" s="3">
        <v>0</v>
      </c>
      <c r="K276" s="3">
        <v>2026</v>
      </c>
      <c r="L276" s="148"/>
    </row>
    <row r="277" spans="1:12" s="46" customFormat="1" ht="50.25" customHeight="1" x14ac:dyDescent="0.25">
      <c r="A277" s="3" t="s">
        <v>396</v>
      </c>
      <c r="B277" s="138" t="s">
        <v>4684</v>
      </c>
      <c r="C277" s="3" t="s">
        <v>354</v>
      </c>
      <c r="D277" s="147" t="s">
        <v>693</v>
      </c>
      <c r="E277" s="3" t="s">
        <v>4652</v>
      </c>
      <c r="F277" s="3" t="s">
        <v>4644</v>
      </c>
      <c r="G277" s="47" t="s">
        <v>4653</v>
      </c>
      <c r="H277" s="3" t="s">
        <v>4654</v>
      </c>
      <c r="I277" s="46" t="s">
        <v>4655</v>
      </c>
      <c r="J277" s="46">
        <v>2</v>
      </c>
      <c r="K277" s="3">
        <v>2026</v>
      </c>
      <c r="L277" s="148"/>
    </row>
    <row r="278" spans="1:12" s="46" customFormat="1" ht="50.25" customHeight="1" x14ac:dyDescent="0.25">
      <c r="A278" s="3" t="s">
        <v>396</v>
      </c>
      <c r="B278" s="138" t="s">
        <v>4684</v>
      </c>
      <c r="C278" s="3" t="s">
        <v>354</v>
      </c>
      <c r="D278" s="147" t="s">
        <v>693</v>
      </c>
      <c r="E278" s="3" t="s">
        <v>4656</v>
      </c>
      <c r="F278" s="3" t="s">
        <v>4644</v>
      </c>
      <c r="G278" s="47" t="s">
        <v>4657</v>
      </c>
      <c r="H278" s="3" t="s">
        <v>4658</v>
      </c>
      <c r="I278" s="46" t="s">
        <v>4659</v>
      </c>
      <c r="J278" s="3">
        <v>0</v>
      </c>
      <c r="K278" s="3">
        <v>2026</v>
      </c>
      <c r="L278" s="148"/>
    </row>
    <row r="279" spans="1:12" s="46" customFormat="1" ht="50.25" customHeight="1" x14ac:dyDescent="0.25">
      <c r="A279" s="3" t="s">
        <v>396</v>
      </c>
      <c r="B279" s="138" t="s">
        <v>4684</v>
      </c>
      <c r="C279" s="3" t="s">
        <v>354</v>
      </c>
      <c r="D279" s="147" t="s">
        <v>693</v>
      </c>
      <c r="E279" s="3" t="s">
        <v>4660</v>
      </c>
      <c r="F279" s="3" t="s">
        <v>4644</v>
      </c>
      <c r="G279" s="3" t="s">
        <v>4661</v>
      </c>
      <c r="H279" s="3" t="s">
        <v>4662</v>
      </c>
      <c r="I279" s="46" t="s">
        <v>4663</v>
      </c>
      <c r="J279" s="3">
        <v>28</v>
      </c>
      <c r="K279" s="3">
        <v>2026</v>
      </c>
      <c r="L279" s="148"/>
    </row>
    <row r="280" spans="1:12" s="46" customFormat="1" ht="50.25" customHeight="1" x14ac:dyDescent="0.25">
      <c r="A280" s="3" t="s">
        <v>396</v>
      </c>
      <c r="B280" s="138" t="s">
        <v>4684</v>
      </c>
      <c r="C280" s="3" t="s">
        <v>354</v>
      </c>
      <c r="D280" s="147" t="s">
        <v>693</v>
      </c>
      <c r="E280" s="63" t="s">
        <v>4664</v>
      </c>
      <c r="F280" s="3" t="s">
        <v>4644</v>
      </c>
      <c r="G280" s="46" t="s">
        <v>4665</v>
      </c>
      <c r="H280" s="3" t="s">
        <v>4646</v>
      </c>
      <c r="I280" s="46" t="s">
        <v>4647</v>
      </c>
      <c r="J280" s="46">
        <v>1</v>
      </c>
      <c r="K280" s="3">
        <v>2026</v>
      </c>
      <c r="L280" s="148"/>
    </row>
    <row r="281" spans="1:12" s="46" customFormat="1" ht="50.25" customHeight="1" x14ac:dyDescent="0.25">
      <c r="A281" s="3" t="s">
        <v>396</v>
      </c>
      <c r="B281" s="138" t="s">
        <v>4684</v>
      </c>
      <c r="C281" s="3" t="s">
        <v>354</v>
      </c>
      <c r="D281" s="147" t="s">
        <v>693</v>
      </c>
      <c r="E281" s="3" t="s">
        <v>4666</v>
      </c>
      <c r="F281" s="3" t="s">
        <v>4644</v>
      </c>
      <c r="G281" s="3" t="s">
        <v>4667</v>
      </c>
      <c r="H281" s="3" t="s">
        <v>4668</v>
      </c>
      <c r="I281" s="46" t="s">
        <v>4669</v>
      </c>
      <c r="J281" s="3">
        <v>2</v>
      </c>
      <c r="K281" s="3">
        <v>2026</v>
      </c>
      <c r="L281" s="148"/>
    </row>
    <row r="282" spans="1:12" s="46" customFormat="1" ht="50.25" customHeight="1" x14ac:dyDescent="0.25">
      <c r="A282" s="3" t="s">
        <v>396</v>
      </c>
      <c r="B282" s="138" t="s">
        <v>4684</v>
      </c>
      <c r="C282" s="3" t="s">
        <v>354</v>
      </c>
      <c r="D282" s="147" t="s">
        <v>693</v>
      </c>
      <c r="E282" s="3" t="s">
        <v>4670</v>
      </c>
      <c r="F282" s="3" t="s">
        <v>4644</v>
      </c>
      <c r="G282" s="3" t="s">
        <v>4671</v>
      </c>
      <c r="H282" s="3" t="s">
        <v>13</v>
      </c>
      <c r="I282" s="46" t="s">
        <v>4669</v>
      </c>
      <c r="J282" s="3">
        <v>0</v>
      </c>
      <c r="K282" s="3">
        <v>2026</v>
      </c>
      <c r="L282" s="148"/>
    </row>
    <row r="283" spans="1:12" s="46" customFormat="1" ht="50.25" customHeight="1" x14ac:dyDescent="0.25">
      <c r="A283" s="3" t="s">
        <v>396</v>
      </c>
      <c r="B283" s="138" t="s">
        <v>4684</v>
      </c>
      <c r="C283" s="3" t="s">
        <v>354</v>
      </c>
      <c r="D283" s="147" t="s">
        <v>693</v>
      </c>
      <c r="E283" s="3" t="s">
        <v>4672</v>
      </c>
      <c r="F283" s="3" t="s">
        <v>4644</v>
      </c>
      <c r="G283" s="3" t="s">
        <v>4673</v>
      </c>
      <c r="H283" s="3" t="s">
        <v>1444</v>
      </c>
      <c r="I283" s="46" t="s">
        <v>4674</v>
      </c>
      <c r="J283" s="3">
        <v>1</v>
      </c>
      <c r="K283" s="3">
        <v>2026</v>
      </c>
      <c r="L283" s="148"/>
    </row>
    <row r="284" spans="1:12" s="46" customFormat="1" ht="50.25" customHeight="1" x14ac:dyDescent="0.25">
      <c r="A284" s="3" t="s">
        <v>396</v>
      </c>
      <c r="B284" s="138" t="s">
        <v>4684</v>
      </c>
      <c r="C284" s="3" t="s">
        <v>354</v>
      </c>
      <c r="D284" s="147" t="s">
        <v>693</v>
      </c>
      <c r="E284" s="63" t="s">
        <v>4675</v>
      </c>
      <c r="F284" s="3" t="s">
        <v>4644</v>
      </c>
      <c r="G284" s="46" t="s">
        <v>4676</v>
      </c>
      <c r="H284" s="3" t="s">
        <v>4646</v>
      </c>
      <c r="I284" s="46" t="s">
        <v>4647</v>
      </c>
      <c r="J284" s="46">
        <v>20</v>
      </c>
      <c r="K284" s="3">
        <v>2026</v>
      </c>
      <c r="L284" s="148"/>
    </row>
    <row r="285" spans="1:12" s="46" customFormat="1" ht="50.25" customHeight="1" x14ac:dyDescent="0.25">
      <c r="A285" s="3" t="s">
        <v>396</v>
      </c>
      <c r="B285" s="138" t="s">
        <v>4684</v>
      </c>
      <c r="C285" s="3" t="s">
        <v>354</v>
      </c>
      <c r="D285" s="147" t="s">
        <v>693</v>
      </c>
      <c r="E285" s="3" t="s">
        <v>4677</v>
      </c>
      <c r="F285" s="3" t="s">
        <v>4644</v>
      </c>
      <c r="G285" s="3" t="s">
        <v>4678</v>
      </c>
      <c r="H285" s="3" t="s">
        <v>4679</v>
      </c>
      <c r="I285" s="46" t="s">
        <v>4680</v>
      </c>
      <c r="J285" s="3">
        <v>5</v>
      </c>
      <c r="K285" s="3">
        <v>2026</v>
      </c>
      <c r="L285" s="148"/>
    </row>
    <row r="286" spans="1:12" s="46" customFormat="1" ht="50.25" customHeight="1" x14ac:dyDescent="0.25">
      <c r="A286" s="3" t="s">
        <v>396</v>
      </c>
      <c r="B286" s="138" t="s">
        <v>4684</v>
      </c>
      <c r="C286" s="3" t="s">
        <v>354</v>
      </c>
      <c r="D286" s="147" t="s">
        <v>693</v>
      </c>
      <c r="E286" s="3" t="s">
        <v>4681</v>
      </c>
      <c r="F286" s="3" t="s">
        <v>4644</v>
      </c>
      <c r="G286" s="3" t="s">
        <v>4682</v>
      </c>
      <c r="H286" s="3" t="s">
        <v>4683</v>
      </c>
      <c r="I286" s="46" t="s">
        <v>4680</v>
      </c>
      <c r="J286" s="3">
        <v>22</v>
      </c>
      <c r="K286" s="3">
        <v>2026</v>
      </c>
      <c r="L286" s="148"/>
    </row>
    <row r="287" spans="1:12" s="46" customFormat="1" ht="149.25" customHeight="1" x14ac:dyDescent="0.25">
      <c r="A287" s="46" t="s">
        <v>396</v>
      </c>
      <c r="B287" s="46" t="s">
        <v>4509</v>
      </c>
      <c r="C287" s="46" t="s">
        <v>354</v>
      </c>
      <c r="D287" s="46" t="s">
        <v>503</v>
      </c>
      <c r="E287" s="46" t="s">
        <v>504</v>
      </c>
      <c r="F287" s="46" t="s">
        <v>505</v>
      </c>
      <c r="G287" s="46" t="s">
        <v>506</v>
      </c>
      <c r="H287" s="46" t="s">
        <v>507</v>
      </c>
      <c r="I287" s="46" t="s">
        <v>508</v>
      </c>
      <c r="J287" s="46">
        <v>43</v>
      </c>
      <c r="K287" s="46">
        <v>2026</v>
      </c>
    </row>
    <row r="288" spans="1:12" s="46" customFormat="1" ht="100.5" customHeight="1" x14ac:dyDescent="0.25">
      <c r="A288" s="46" t="s">
        <v>396</v>
      </c>
      <c r="B288" s="46" t="s">
        <v>4509</v>
      </c>
      <c r="C288" s="46" t="s">
        <v>354</v>
      </c>
      <c r="D288" s="46" t="s">
        <v>503</v>
      </c>
      <c r="E288" s="46" t="s">
        <v>509</v>
      </c>
      <c r="F288" s="46" t="s">
        <v>505</v>
      </c>
      <c r="G288" s="46" t="s">
        <v>510</v>
      </c>
      <c r="H288" s="46" t="s">
        <v>511</v>
      </c>
      <c r="I288" s="46" t="s">
        <v>512</v>
      </c>
      <c r="J288" s="46">
        <v>9</v>
      </c>
      <c r="K288" s="46">
        <v>2026</v>
      </c>
    </row>
    <row r="289" spans="1:11" s="46" customFormat="1" ht="118.5" customHeight="1" x14ac:dyDescent="0.25">
      <c r="A289" s="46" t="s">
        <v>396</v>
      </c>
      <c r="B289" s="46" t="s">
        <v>4510</v>
      </c>
      <c r="C289" s="46" t="s">
        <v>354</v>
      </c>
      <c r="D289" s="46" t="s">
        <v>503</v>
      </c>
      <c r="E289" s="46" t="s">
        <v>513</v>
      </c>
      <c r="F289" s="46" t="s">
        <v>505</v>
      </c>
      <c r="G289" s="46" t="s">
        <v>514</v>
      </c>
      <c r="H289" s="46" t="s">
        <v>515</v>
      </c>
      <c r="I289" s="46" t="s">
        <v>516</v>
      </c>
      <c r="J289" s="46">
        <v>2</v>
      </c>
      <c r="K289" s="46">
        <v>2026</v>
      </c>
    </row>
    <row r="290" spans="1:11" s="46" customFormat="1" ht="110.25" customHeight="1" x14ac:dyDescent="0.25">
      <c r="A290" s="46" t="s">
        <v>396</v>
      </c>
      <c r="B290" s="46" t="s">
        <v>4510</v>
      </c>
      <c r="C290" s="46" t="s">
        <v>354</v>
      </c>
      <c r="D290" s="46" t="s">
        <v>517</v>
      </c>
      <c r="E290" s="46" t="s">
        <v>518</v>
      </c>
      <c r="F290" s="46" t="s">
        <v>505</v>
      </c>
      <c r="G290" s="46" t="s">
        <v>519</v>
      </c>
      <c r="H290" s="46" t="s">
        <v>520</v>
      </c>
      <c r="I290" s="46" t="s">
        <v>521</v>
      </c>
      <c r="J290" s="46">
        <v>20</v>
      </c>
      <c r="K290" s="46">
        <v>2026</v>
      </c>
    </row>
    <row r="291" spans="1:11" s="46" customFormat="1" ht="67.5" customHeight="1" x14ac:dyDescent="0.25">
      <c r="A291" s="46" t="s">
        <v>396</v>
      </c>
      <c r="B291" s="46" t="s">
        <v>4510</v>
      </c>
      <c r="C291" s="46" t="s">
        <v>354</v>
      </c>
      <c r="D291" s="46" t="s">
        <v>517</v>
      </c>
      <c r="E291" s="46" t="s">
        <v>522</v>
      </c>
      <c r="F291" s="46" t="s">
        <v>505</v>
      </c>
      <c r="G291" s="46" t="s">
        <v>523</v>
      </c>
      <c r="H291" s="46" t="s">
        <v>524</v>
      </c>
      <c r="I291" s="46" t="s">
        <v>525</v>
      </c>
      <c r="J291" s="46">
        <v>1</v>
      </c>
      <c r="K291" s="46">
        <v>2026</v>
      </c>
    </row>
    <row r="292" spans="1:11" s="46" customFormat="1" ht="50.25" customHeight="1" x14ac:dyDescent="0.25">
      <c r="A292" s="46" t="s">
        <v>396</v>
      </c>
      <c r="B292" s="46" t="s">
        <v>4510</v>
      </c>
      <c r="C292" s="46" t="s">
        <v>354</v>
      </c>
      <c r="D292" s="46" t="s">
        <v>517</v>
      </c>
      <c r="E292" s="46" t="s">
        <v>526</v>
      </c>
      <c r="F292" s="46" t="s">
        <v>505</v>
      </c>
      <c r="G292" s="46" t="s">
        <v>527</v>
      </c>
      <c r="H292" s="46" t="s">
        <v>528</v>
      </c>
      <c r="I292" s="46" t="s">
        <v>529</v>
      </c>
      <c r="J292" s="46">
        <v>6</v>
      </c>
      <c r="K292" s="46">
        <v>2026</v>
      </c>
    </row>
    <row r="293" spans="1:11" s="46" customFormat="1" ht="50.25" customHeight="1" x14ac:dyDescent="0.25">
      <c r="A293" s="46" t="s">
        <v>396</v>
      </c>
      <c r="B293" s="46" t="s">
        <v>4510</v>
      </c>
      <c r="C293" s="46" t="s">
        <v>354</v>
      </c>
      <c r="D293" s="46" t="s">
        <v>517</v>
      </c>
      <c r="E293" s="46" t="s">
        <v>530</v>
      </c>
      <c r="F293" s="46" t="s">
        <v>505</v>
      </c>
      <c r="G293" s="46" t="s">
        <v>531</v>
      </c>
      <c r="H293" s="46" t="s">
        <v>532</v>
      </c>
      <c r="I293" s="46" t="s">
        <v>533</v>
      </c>
      <c r="J293" s="46">
        <v>1</v>
      </c>
      <c r="K293" s="46">
        <v>2026</v>
      </c>
    </row>
    <row r="294" spans="1:11" s="46" customFormat="1" ht="87" customHeight="1" x14ac:dyDescent="0.25">
      <c r="A294" s="46" t="s">
        <v>396</v>
      </c>
      <c r="B294" s="46" t="s">
        <v>4511</v>
      </c>
      <c r="C294" s="46" t="s">
        <v>354</v>
      </c>
      <c r="D294" s="46" t="s">
        <v>517</v>
      </c>
      <c r="E294" s="46" t="s">
        <v>534</v>
      </c>
      <c r="F294" s="46" t="s">
        <v>505</v>
      </c>
      <c r="G294" s="46" t="s">
        <v>535</v>
      </c>
      <c r="H294" s="46" t="s">
        <v>536</v>
      </c>
      <c r="I294" s="46" t="s">
        <v>537</v>
      </c>
      <c r="J294" s="46">
        <v>3</v>
      </c>
      <c r="K294" s="46">
        <v>2026</v>
      </c>
    </row>
    <row r="295" spans="1:11" s="46" customFormat="1" ht="102.75" customHeight="1" x14ac:dyDescent="0.25">
      <c r="A295" s="46" t="s">
        <v>396</v>
      </c>
      <c r="B295" s="46" t="s">
        <v>4511</v>
      </c>
      <c r="C295" s="46" t="s">
        <v>354</v>
      </c>
      <c r="D295" s="46" t="s">
        <v>517</v>
      </c>
      <c r="E295" s="46" t="s">
        <v>538</v>
      </c>
      <c r="F295" s="46" t="s">
        <v>505</v>
      </c>
      <c r="G295" s="46" t="s">
        <v>539</v>
      </c>
      <c r="H295" s="46" t="s">
        <v>540</v>
      </c>
      <c r="I295" s="46" t="s">
        <v>541</v>
      </c>
      <c r="J295" s="46">
        <v>2</v>
      </c>
      <c r="K295" s="46">
        <v>2026</v>
      </c>
    </row>
    <row r="296" spans="1:11" s="46" customFormat="1" ht="50.25" customHeight="1" x14ac:dyDescent="0.25">
      <c r="A296" s="46" t="s">
        <v>396</v>
      </c>
      <c r="B296" s="46" t="s">
        <v>4511</v>
      </c>
      <c r="C296" s="46" t="s">
        <v>354</v>
      </c>
      <c r="D296" s="46" t="s">
        <v>517</v>
      </c>
      <c r="E296" s="46" t="s">
        <v>542</v>
      </c>
      <c r="F296" s="46" t="s">
        <v>505</v>
      </c>
      <c r="G296" s="46" t="s">
        <v>543</v>
      </c>
      <c r="H296" s="46" t="s">
        <v>544</v>
      </c>
      <c r="I296" s="46" t="s">
        <v>545</v>
      </c>
      <c r="J296" s="46">
        <v>3</v>
      </c>
      <c r="K296" s="46">
        <v>2026</v>
      </c>
    </row>
    <row r="297" spans="1:11" s="46" customFormat="1" ht="50.25" customHeight="1" x14ac:dyDescent="0.25">
      <c r="A297" s="46" t="s">
        <v>396</v>
      </c>
      <c r="B297" s="46" t="s">
        <v>4511</v>
      </c>
      <c r="C297" s="46" t="s">
        <v>354</v>
      </c>
      <c r="D297" s="46" t="s">
        <v>517</v>
      </c>
      <c r="E297" s="46" t="s">
        <v>546</v>
      </c>
      <c r="F297" s="46" t="s">
        <v>505</v>
      </c>
      <c r="G297" s="46" t="s">
        <v>547</v>
      </c>
      <c r="H297" s="46" t="s">
        <v>548</v>
      </c>
      <c r="I297" s="46" t="s">
        <v>549</v>
      </c>
      <c r="J297" s="46">
        <v>0</v>
      </c>
      <c r="K297" s="46">
        <v>2026</v>
      </c>
    </row>
    <row r="298" spans="1:11" s="46" customFormat="1" ht="77.25" customHeight="1" x14ac:dyDescent="0.25">
      <c r="A298" s="46" t="s">
        <v>396</v>
      </c>
      <c r="B298" s="46" t="s">
        <v>550</v>
      </c>
      <c r="C298" s="46" t="s">
        <v>354</v>
      </c>
      <c r="D298" s="46" t="s">
        <v>551</v>
      </c>
      <c r="E298" s="46" t="s">
        <v>552</v>
      </c>
      <c r="F298" s="46" t="s">
        <v>505</v>
      </c>
      <c r="G298" s="46" t="s">
        <v>553</v>
      </c>
      <c r="H298" s="46" t="s">
        <v>554</v>
      </c>
      <c r="I298" s="46" t="s">
        <v>555</v>
      </c>
      <c r="J298" s="46">
        <v>124</v>
      </c>
      <c r="K298" s="46">
        <v>2027</v>
      </c>
    </row>
    <row r="299" spans="1:11" s="46" customFormat="1" ht="85.5" customHeight="1" x14ac:dyDescent="0.25">
      <c r="A299" s="46" t="s">
        <v>396</v>
      </c>
      <c r="B299" s="46" t="s">
        <v>4512</v>
      </c>
      <c r="C299" s="46" t="s">
        <v>354</v>
      </c>
      <c r="D299" s="46" t="s">
        <v>517</v>
      </c>
      <c r="E299" s="46" t="s">
        <v>556</v>
      </c>
      <c r="F299" s="46" t="s">
        <v>505</v>
      </c>
      <c r="G299" s="46" t="s">
        <v>557</v>
      </c>
      <c r="H299" s="46" t="s">
        <v>558</v>
      </c>
      <c r="I299" s="46" t="s">
        <v>559</v>
      </c>
      <c r="J299" s="46">
        <v>2</v>
      </c>
      <c r="K299" s="46">
        <v>2026</v>
      </c>
    </row>
    <row r="300" spans="1:11" s="46" customFormat="1" ht="94.5" customHeight="1" x14ac:dyDescent="0.25">
      <c r="A300" s="46" t="s">
        <v>396</v>
      </c>
      <c r="B300" s="46" t="s">
        <v>4512</v>
      </c>
      <c r="C300" s="46" t="s">
        <v>354</v>
      </c>
      <c r="D300" s="46" t="s">
        <v>517</v>
      </c>
      <c r="E300" s="46" t="s">
        <v>560</v>
      </c>
      <c r="F300" s="46" t="s">
        <v>505</v>
      </c>
      <c r="G300" s="46" t="s">
        <v>561</v>
      </c>
      <c r="H300" s="46" t="s">
        <v>562</v>
      </c>
      <c r="I300" s="46" t="s">
        <v>563</v>
      </c>
      <c r="J300" s="46">
        <v>1</v>
      </c>
      <c r="K300" s="46">
        <v>2026</v>
      </c>
    </row>
    <row r="301" spans="1:11" s="46" customFormat="1" ht="50.25" customHeight="1" x14ac:dyDescent="0.25">
      <c r="A301" s="46" t="s">
        <v>396</v>
      </c>
      <c r="B301" s="46" t="s">
        <v>564</v>
      </c>
      <c r="C301" s="46" t="s">
        <v>354</v>
      </c>
      <c r="D301" s="46" t="s">
        <v>517</v>
      </c>
      <c r="E301" s="113" t="s">
        <v>565</v>
      </c>
      <c r="F301" s="46" t="s">
        <v>566</v>
      </c>
      <c r="G301" s="46" t="s">
        <v>567</v>
      </c>
      <c r="H301" s="46" t="s">
        <v>568</v>
      </c>
      <c r="I301" s="46" t="s">
        <v>569</v>
      </c>
      <c r="J301" s="46">
        <v>77</v>
      </c>
      <c r="K301" s="46">
        <v>2026</v>
      </c>
    </row>
    <row r="302" spans="1:11" s="46" customFormat="1" ht="50.25" customHeight="1" x14ac:dyDescent="0.25">
      <c r="A302" s="46" t="s">
        <v>396</v>
      </c>
      <c r="B302" s="46" t="s">
        <v>564</v>
      </c>
      <c r="C302" s="46" t="s">
        <v>354</v>
      </c>
      <c r="D302" s="46" t="s">
        <v>517</v>
      </c>
      <c r="E302" s="113" t="s">
        <v>570</v>
      </c>
      <c r="F302" s="46" t="s">
        <v>566</v>
      </c>
      <c r="G302" s="46" t="s">
        <v>571</v>
      </c>
      <c r="H302" s="46" t="s">
        <v>572</v>
      </c>
      <c r="I302" s="46" t="s">
        <v>573</v>
      </c>
      <c r="J302" s="46">
        <v>2</v>
      </c>
      <c r="K302" s="46">
        <v>2026</v>
      </c>
    </row>
    <row r="303" spans="1:11" s="46" customFormat="1" ht="50.25" customHeight="1" x14ac:dyDescent="0.25">
      <c r="A303" s="46" t="s">
        <v>396</v>
      </c>
      <c r="B303" s="46" t="s">
        <v>564</v>
      </c>
      <c r="C303" s="46" t="s">
        <v>354</v>
      </c>
      <c r="D303" s="46" t="s">
        <v>517</v>
      </c>
      <c r="E303" s="113" t="s">
        <v>574</v>
      </c>
      <c r="F303" s="46" t="s">
        <v>566</v>
      </c>
      <c r="G303" s="46" t="s">
        <v>575</v>
      </c>
      <c r="H303" s="46" t="s">
        <v>572</v>
      </c>
      <c r="I303" s="46" t="s">
        <v>576</v>
      </c>
      <c r="J303" s="46">
        <v>6</v>
      </c>
      <c r="K303" s="46">
        <v>2026</v>
      </c>
    </row>
    <row r="304" spans="1:11" s="46" customFormat="1" ht="50.25" customHeight="1" x14ac:dyDescent="0.25">
      <c r="A304" s="46" t="s">
        <v>396</v>
      </c>
      <c r="B304" s="46" t="s">
        <v>564</v>
      </c>
      <c r="C304" s="46" t="s">
        <v>354</v>
      </c>
      <c r="D304" s="46" t="s">
        <v>517</v>
      </c>
      <c r="E304" s="113" t="s">
        <v>577</v>
      </c>
      <c r="F304" s="46" t="s">
        <v>566</v>
      </c>
      <c r="G304" s="46" t="s">
        <v>578</v>
      </c>
      <c r="H304" s="46" t="s">
        <v>572</v>
      </c>
      <c r="I304" s="46" t="s">
        <v>579</v>
      </c>
      <c r="J304" s="46">
        <v>3</v>
      </c>
      <c r="K304" s="46">
        <v>2026</v>
      </c>
    </row>
    <row r="305" spans="1:11" s="46" customFormat="1" ht="50.25" customHeight="1" x14ac:dyDescent="0.25">
      <c r="A305" s="46" t="s">
        <v>396</v>
      </c>
      <c r="B305" s="46" t="s">
        <v>564</v>
      </c>
      <c r="C305" s="46" t="s">
        <v>354</v>
      </c>
      <c r="D305" s="46" t="s">
        <v>517</v>
      </c>
      <c r="E305" s="113" t="s">
        <v>580</v>
      </c>
      <c r="F305" s="46" t="s">
        <v>566</v>
      </c>
      <c r="G305" s="46" t="s">
        <v>581</v>
      </c>
      <c r="H305" s="46" t="s">
        <v>582</v>
      </c>
      <c r="I305" s="46" t="s">
        <v>583</v>
      </c>
      <c r="J305" s="46">
        <v>6</v>
      </c>
      <c r="K305" s="46">
        <v>2026</v>
      </c>
    </row>
    <row r="306" spans="1:11" s="46" customFormat="1" ht="50.25" customHeight="1" x14ac:dyDescent="0.25">
      <c r="A306" s="46" t="s">
        <v>396</v>
      </c>
      <c r="B306" s="46" t="s">
        <v>564</v>
      </c>
      <c r="C306" s="46" t="s">
        <v>354</v>
      </c>
      <c r="D306" s="46" t="s">
        <v>517</v>
      </c>
      <c r="E306" s="113" t="s">
        <v>4478</v>
      </c>
      <c r="F306" s="46" t="s">
        <v>566</v>
      </c>
      <c r="G306" s="46" t="s">
        <v>584</v>
      </c>
      <c r="H306" s="46" t="s">
        <v>572</v>
      </c>
      <c r="I306" s="46" t="s">
        <v>585</v>
      </c>
      <c r="J306" s="46">
        <v>7</v>
      </c>
      <c r="K306" s="46">
        <v>2026</v>
      </c>
    </row>
    <row r="307" spans="1:11" s="46" customFormat="1" ht="50.25" customHeight="1" x14ac:dyDescent="0.25">
      <c r="A307" s="46" t="s">
        <v>396</v>
      </c>
      <c r="B307" s="46" t="s">
        <v>564</v>
      </c>
      <c r="C307" s="46" t="s">
        <v>354</v>
      </c>
      <c r="D307" s="46" t="s">
        <v>517</v>
      </c>
      <c r="E307" s="113" t="s">
        <v>586</v>
      </c>
      <c r="F307" s="46" t="s">
        <v>566</v>
      </c>
      <c r="G307" s="46" t="s">
        <v>587</v>
      </c>
      <c r="H307" s="46" t="s">
        <v>572</v>
      </c>
      <c r="I307" s="46" t="s">
        <v>588</v>
      </c>
      <c r="J307" s="46">
        <v>10</v>
      </c>
      <c r="K307" s="46">
        <v>2026</v>
      </c>
    </row>
    <row r="308" spans="1:11" s="46" customFormat="1" ht="50.25" customHeight="1" x14ac:dyDescent="0.25">
      <c r="A308" s="46" t="s">
        <v>396</v>
      </c>
      <c r="B308" s="46" t="s">
        <v>564</v>
      </c>
      <c r="C308" s="46" t="s">
        <v>354</v>
      </c>
      <c r="D308" s="46" t="s">
        <v>517</v>
      </c>
      <c r="E308" s="113" t="s">
        <v>589</v>
      </c>
      <c r="F308" s="46" t="s">
        <v>566</v>
      </c>
      <c r="G308" s="46" t="s">
        <v>590</v>
      </c>
      <c r="H308" s="46" t="s">
        <v>572</v>
      </c>
      <c r="I308" s="46" t="s">
        <v>591</v>
      </c>
      <c r="J308" s="46">
        <v>1</v>
      </c>
      <c r="K308" s="46">
        <v>2026</v>
      </c>
    </row>
    <row r="309" spans="1:11" s="46" customFormat="1" ht="50.25" customHeight="1" x14ac:dyDescent="0.25">
      <c r="A309" s="46" t="s">
        <v>396</v>
      </c>
      <c r="B309" s="46" t="s">
        <v>564</v>
      </c>
      <c r="C309" s="46" t="s">
        <v>354</v>
      </c>
      <c r="D309" s="46" t="s">
        <v>517</v>
      </c>
      <c r="E309" s="113" t="s">
        <v>592</v>
      </c>
      <c r="F309" s="46" t="s">
        <v>566</v>
      </c>
      <c r="G309" s="46" t="s">
        <v>593</v>
      </c>
      <c r="H309" s="46" t="s">
        <v>572</v>
      </c>
      <c r="I309" s="46" t="s">
        <v>594</v>
      </c>
      <c r="J309" s="46">
        <v>1</v>
      </c>
      <c r="K309" s="46">
        <v>2026</v>
      </c>
    </row>
    <row r="310" spans="1:11" s="46" customFormat="1" ht="50.25" customHeight="1" x14ac:dyDescent="0.25">
      <c r="A310" s="46" t="s">
        <v>396</v>
      </c>
      <c r="B310" s="46" t="s">
        <v>564</v>
      </c>
      <c r="C310" s="46" t="s">
        <v>354</v>
      </c>
      <c r="D310" s="46" t="s">
        <v>517</v>
      </c>
      <c r="E310" s="46" t="s">
        <v>595</v>
      </c>
      <c r="F310" s="46" t="s">
        <v>566</v>
      </c>
      <c r="G310" s="46" t="s">
        <v>596</v>
      </c>
      <c r="H310" s="46" t="s">
        <v>572</v>
      </c>
      <c r="I310" s="46" t="s">
        <v>594</v>
      </c>
      <c r="J310" s="46">
        <v>1</v>
      </c>
      <c r="K310" s="46">
        <v>2026</v>
      </c>
    </row>
    <row r="311" spans="1:11" s="46" customFormat="1" ht="50.25" customHeight="1" x14ac:dyDescent="0.25">
      <c r="A311" s="46" t="s">
        <v>396</v>
      </c>
      <c r="B311" s="46" t="s">
        <v>564</v>
      </c>
      <c r="C311" s="46" t="s">
        <v>354</v>
      </c>
      <c r="D311" s="46" t="s">
        <v>517</v>
      </c>
      <c r="E311" s="46" t="s">
        <v>597</v>
      </c>
      <c r="F311" s="46" t="s">
        <v>566</v>
      </c>
      <c r="G311" s="46" t="s">
        <v>598</v>
      </c>
      <c r="H311" s="46" t="s">
        <v>572</v>
      </c>
      <c r="I311" s="46" t="s">
        <v>599</v>
      </c>
      <c r="J311" s="46">
        <v>1</v>
      </c>
      <c r="K311" s="46">
        <v>2026</v>
      </c>
    </row>
    <row r="312" spans="1:11" s="46" customFormat="1" ht="50.25" customHeight="1" x14ac:dyDescent="0.25">
      <c r="A312" s="46" t="s">
        <v>396</v>
      </c>
      <c r="B312" s="46" t="s">
        <v>564</v>
      </c>
      <c r="C312" s="46" t="s">
        <v>354</v>
      </c>
      <c r="D312" s="46" t="s">
        <v>517</v>
      </c>
      <c r="E312" s="46" t="s">
        <v>600</v>
      </c>
      <c r="F312" s="46" t="s">
        <v>566</v>
      </c>
      <c r="G312" s="46" t="s">
        <v>601</v>
      </c>
      <c r="H312" s="46" t="s">
        <v>572</v>
      </c>
      <c r="I312" s="46" t="s">
        <v>599</v>
      </c>
      <c r="J312" s="46">
        <v>1</v>
      </c>
      <c r="K312" s="46">
        <v>2026</v>
      </c>
    </row>
    <row r="313" spans="1:11" s="46" customFormat="1" ht="50.25" customHeight="1" x14ac:dyDescent="0.25">
      <c r="A313" s="46" t="s">
        <v>396</v>
      </c>
      <c r="B313" s="46" t="s">
        <v>602</v>
      </c>
      <c r="C313" s="46" t="s">
        <v>354</v>
      </c>
      <c r="D313" s="46" t="s">
        <v>603</v>
      </c>
      <c r="E313" s="113" t="s">
        <v>604</v>
      </c>
      <c r="F313" s="46" t="s">
        <v>566</v>
      </c>
      <c r="G313" s="46" t="s">
        <v>605</v>
      </c>
      <c r="H313" s="46" t="s">
        <v>572</v>
      </c>
      <c r="I313" s="46" t="s">
        <v>606</v>
      </c>
      <c r="J313" s="46">
        <v>3</v>
      </c>
      <c r="K313" s="46">
        <v>2027</v>
      </c>
    </row>
    <row r="314" spans="1:11" s="46" customFormat="1" ht="50.25" customHeight="1" x14ac:dyDescent="0.25">
      <c r="A314" s="46" t="s">
        <v>396</v>
      </c>
      <c r="B314" s="46" t="s">
        <v>602</v>
      </c>
      <c r="C314" s="46" t="s">
        <v>354</v>
      </c>
      <c r="D314" s="46" t="s">
        <v>603</v>
      </c>
      <c r="E314" s="113" t="s">
        <v>607</v>
      </c>
      <c r="F314" s="46" t="s">
        <v>566</v>
      </c>
      <c r="G314" s="46" t="s">
        <v>608</v>
      </c>
      <c r="H314" s="46" t="s">
        <v>572</v>
      </c>
      <c r="I314" s="46" t="s">
        <v>609</v>
      </c>
      <c r="J314" s="46">
        <v>1</v>
      </c>
      <c r="K314" s="46">
        <v>2027</v>
      </c>
    </row>
    <row r="315" spans="1:11" s="46" customFormat="1" ht="50.25" customHeight="1" x14ac:dyDescent="0.25">
      <c r="A315" s="46" t="s">
        <v>396</v>
      </c>
      <c r="B315" s="46" t="s">
        <v>602</v>
      </c>
      <c r="C315" s="46" t="s">
        <v>354</v>
      </c>
      <c r="D315" s="46" t="s">
        <v>603</v>
      </c>
      <c r="E315" s="113" t="s">
        <v>610</v>
      </c>
      <c r="F315" s="46" t="s">
        <v>566</v>
      </c>
      <c r="G315" s="46" t="s">
        <v>608</v>
      </c>
      <c r="H315" s="46" t="s">
        <v>572</v>
      </c>
      <c r="I315" s="46" t="s">
        <v>609</v>
      </c>
      <c r="J315" s="46">
        <v>1</v>
      </c>
      <c r="K315" s="46">
        <v>2027</v>
      </c>
    </row>
    <row r="316" spans="1:11" s="46" customFormat="1" ht="50.25" customHeight="1" x14ac:dyDescent="0.25">
      <c r="A316" s="46" t="s">
        <v>396</v>
      </c>
      <c r="B316" s="46" t="s">
        <v>602</v>
      </c>
      <c r="C316" s="46" t="s">
        <v>354</v>
      </c>
      <c r="D316" s="46" t="s">
        <v>603</v>
      </c>
      <c r="E316" s="113" t="s">
        <v>611</v>
      </c>
      <c r="F316" s="46" t="s">
        <v>566</v>
      </c>
      <c r="G316" s="46" t="s">
        <v>608</v>
      </c>
      <c r="H316" s="46" t="s">
        <v>572</v>
      </c>
      <c r="I316" s="46" t="s">
        <v>609</v>
      </c>
      <c r="J316" s="46">
        <v>1</v>
      </c>
      <c r="K316" s="46">
        <v>2027</v>
      </c>
    </row>
    <row r="317" spans="1:11" s="46" customFormat="1" ht="50.25" customHeight="1" x14ac:dyDescent="0.25">
      <c r="A317" s="46" t="s">
        <v>396</v>
      </c>
      <c r="B317" s="46" t="s">
        <v>602</v>
      </c>
      <c r="C317" s="46" t="s">
        <v>354</v>
      </c>
      <c r="D317" s="46" t="s">
        <v>603</v>
      </c>
      <c r="E317" s="113" t="s">
        <v>612</v>
      </c>
      <c r="F317" s="46" t="s">
        <v>566</v>
      </c>
      <c r="G317" s="46" t="s">
        <v>608</v>
      </c>
      <c r="H317" s="46" t="s">
        <v>572</v>
      </c>
      <c r="I317" s="46" t="s">
        <v>609</v>
      </c>
      <c r="J317" s="46">
        <v>1</v>
      </c>
      <c r="K317" s="46">
        <v>2027</v>
      </c>
    </row>
    <row r="318" spans="1:11" s="46" customFormat="1" ht="50.25" customHeight="1" x14ac:dyDescent="0.25">
      <c r="A318" s="46" t="s">
        <v>396</v>
      </c>
      <c r="B318" s="46" t="s">
        <v>602</v>
      </c>
      <c r="C318" s="46" t="s">
        <v>354</v>
      </c>
      <c r="D318" s="46" t="s">
        <v>603</v>
      </c>
      <c r="E318" s="113" t="s">
        <v>613</v>
      </c>
      <c r="F318" s="46" t="s">
        <v>566</v>
      </c>
      <c r="G318" s="46" t="s">
        <v>608</v>
      </c>
      <c r="H318" s="46" t="s">
        <v>572</v>
      </c>
      <c r="I318" s="46" t="s">
        <v>609</v>
      </c>
      <c r="J318" s="46">
        <v>1</v>
      </c>
      <c r="K318" s="46">
        <v>2027</v>
      </c>
    </row>
    <row r="319" spans="1:11" s="46" customFormat="1" ht="50.25" customHeight="1" x14ac:dyDescent="0.25">
      <c r="A319" s="46" t="s">
        <v>396</v>
      </c>
      <c r="B319" s="46" t="s">
        <v>602</v>
      </c>
      <c r="C319" s="46" t="s">
        <v>354</v>
      </c>
      <c r="D319" s="46" t="s">
        <v>603</v>
      </c>
      <c r="E319" s="113" t="s">
        <v>614</v>
      </c>
      <c r="F319" s="46" t="s">
        <v>566</v>
      </c>
      <c r="G319" s="46" t="s">
        <v>608</v>
      </c>
      <c r="H319" s="46" t="s">
        <v>572</v>
      </c>
      <c r="I319" s="46" t="s">
        <v>609</v>
      </c>
      <c r="J319" s="46">
        <v>1</v>
      </c>
      <c r="K319" s="46">
        <v>2026</v>
      </c>
    </row>
    <row r="320" spans="1:11" s="46" customFormat="1" ht="50.25" customHeight="1" x14ac:dyDescent="0.25">
      <c r="A320" s="46" t="s">
        <v>396</v>
      </c>
      <c r="B320" s="46" t="s">
        <v>602</v>
      </c>
      <c r="C320" s="46" t="s">
        <v>354</v>
      </c>
      <c r="D320" s="46" t="s">
        <v>603</v>
      </c>
      <c r="E320" s="113" t="s">
        <v>615</v>
      </c>
      <c r="F320" s="46" t="s">
        <v>566</v>
      </c>
      <c r="G320" s="46" t="s">
        <v>616</v>
      </c>
      <c r="H320" s="46" t="s">
        <v>572</v>
      </c>
      <c r="I320" s="46" t="s">
        <v>573</v>
      </c>
      <c r="J320" s="46">
        <v>1</v>
      </c>
      <c r="K320" s="46">
        <v>2027</v>
      </c>
    </row>
    <row r="321" spans="1:11" s="46" customFormat="1" ht="50.25" customHeight="1" x14ac:dyDescent="0.25">
      <c r="A321" s="46" t="s">
        <v>396</v>
      </c>
      <c r="B321" s="46" t="s">
        <v>602</v>
      </c>
      <c r="C321" s="46" t="s">
        <v>354</v>
      </c>
      <c r="D321" s="46" t="s">
        <v>603</v>
      </c>
      <c r="E321" s="46" t="s">
        <v>617</v>
      </c>
      <c r="F321" s="46" t="s">
        <v>566</v>
      </c>
      <c r="G321" s="46" t="s">
        <v>618</v>
      </c>
      <c r="H321" s="46" t="s">
        <v>619</v>
      </c>
      <c r="I321" s="46" t="s">
        <v>620</v>
      </c>
      <c r="J321" s="46">
        <v>2</v>
      </c>
      <c r="K321" s="46">
        <v>2026</v>
      </c>
    </row>
    <row r="322" spans="1:11" s="46" customFormat="1" ht="50.25" customHeight="1" x14ac:dyDescent="0.25">
      <c r="A322" s="46" t="s">
        <v>396</v>
      </c>
      <c r="B322" s="46" t="s">
        <v>602</v>
      </c>
      <c r="C322" s="46" t="s">
        <v>354</v>
      </c>
      <c r="D322" s="46" t="s">
        <v>603</v>
      </c>
      <c r="E322" s="113" t="s">
        <v>621</v>
      </c>
      <c r="F322" s="46" t="s">
        <v>566</v>
      </c>
      <c r="G322" s="46" t="s">
        <v>622</v>
      </c>
      <c r="H322" s="46" t="s">
        <v>619</v>
      </c>
      <c r="I322" s="46" t="s">
        <v>620</v>
      </c>
      <c r="J322" s="46">
        <v>2</v>
      </c>
      <c r="K322" s="46">
        <v>2026</v>
      </c>
    </row>
    <row r="323" spans="1:11" s="46" customFormat="1" ht="50.25" customHeight="1" x14ac:dyDescent="0.25">
      <c r="A323" s="46" t="s">
        <v>396</v>
      </c>
      <c r="B323" s="46" t="s">
        <v>602</v>
      </c>
      <c r="C323" s="46" t="s">
        <v>354</v>
      </c>
      <c r="D323" s="46" t="s">
        <v>603</v>
      </c>
      <c r="E323" s="113" t="s">
        <v>623</v>
      </c>
      <c r="F323" s="46" t="s">
        <v>566</v>
      </c>
      <c r="G323" s="46" t="s">
        <v>624</v>
      </c>
      <c r="H323" s="46" t="s">
        <v>619</v>
      </c>
      <c r="I323" s="46" t="s">
        <v>620</v>
      </c>
      <c r="J323" s="46">
        <v>2</v>
      </c>
      <c r="K323" s="46">
        <v>2026</v>
      </c>
    </row>
    <row r="324" spans="1:11" s="46" customFormat="1" ht="50.25" customHeight="1" x14ac:dyDescent="0.25">
      <c r="A324" s="46" t="s">
        <v>396</v>
      </c>
      <c r="B324" s="46" t="s">
        <v>602</v>
      </c>
      <c r="C324" s="46" t="s">
        <v>354</v>
      </c>
      <c r="D324" s="46" t="s">
        <v>603</v>
      </c>
      <c r="E324" s="113" t="s">
        <v>625</v>
      </c>
      <c r="F324" s="46" t="s">
        <v>566</v>
      </c>
      <c r="G324" s="46" t="s">
        <v>626</v>
      </c>
      <c r="H324" s="46" t="s">
        <v>627</v>
      </c>
      <c r="I324" s="46" t="s">
        <v>628</v>
      </c>
      <c r="J324" s="46">
        <v>2</v>
      </c>
      <c r="K324" s="46">
        <v>2026</v>
      </c>
    </row>
    <row r="325" spans="1:11" s="46" customFormat="1" ht="50.25" customHeight="1" x14ac:dyDescent="0.25">
      <c r="A325" s="46" t="s">
        <v>396</v>
      </c>
      <c r="B325" s="46" t="s">
        <v>602</v>
      </c>
      <c r="C325" s="46" t="s">
        <v>354</v>
      </c>
      <c r="D325" s="46" t="s">
        <v>603</v>
      </c>
      <c r="E325" s="113" t="s">
        <v>629</v>
      </c>
      <c r="F325" s="46" t="s">
        <v>566</v>
      </c>
      <c r="G325" s="46" t="s">
        <v>630</v>
      </c>
      <c r="H325" s="46" t="s">
        <v>631</v>
      </c>
      <c r="I325" s="46" t="s">
        <v>573</v>
      </c>
      <c r="J325" s="46">
        <v>0</v>
      </c>
      <c r="K325" s="46">
        <v>2026</v>
      </c>
    </row>
    <row r="326" spans="1:11" s="46" customFormat="1" ht="50.25" customHeight="1" x14ac:dyDescent="0.25">
      <c r="A326" s="46" t="s">
        <v>396</v>
      </c>
      <c r="B326" s="46" t="s">
        <v>602</v>
      </c>
      <c r="C326" s="46" t="s">
        <v>354</v>
      </c>
      <c r="D326" s="46" t="s">
        <v>603</v>
      </c>
      <c r="E326" s="113" t="s">
        <v>632</v>
      </c>
      <c r="F326" s="46" t="s">
        <v>566</v>
      </c>
      <c r="G326" s="46" t="s">
        <v>633</v>
      </c>
      <c r="H326" s="46" t="s">
        <v>631</v>
      </c>
      <c r="I326" s="46" t="s">
        <v>573</v>
      </c>
      <c r="J326" s="46">
        <v>0</v>
      </c>
      <c r="K326" s="46">
        <v>2026</v>
      </c>
    </row>
    <row r="327" spans="1:11" s="46" customFormat="1" ht="50.25" customHeight="1" x14ac:dyDescent="0.25">
      <c r="A327" s="46" t="s">
        <v>396</v>
      </c>
      <c r="B327" s="46" t="s">
        <v>602</v>
      </c>
      <c r="C327" s="46" t="s">
        <v>354</v>
      </c>
      <c r="D327" s="46" t="s">
        <v>603</v>
      </c>
      <c r="E327" s="113" t="s">
        <v>634</v>
      </c>
      <c r="F327" s="46" t="s">
        <v>566</v>
      </c>
      <c r="G327" s="46" t="s">
        <v>635</v>
      </c>
      <c r="H327" s="46" t="s">
        <v>631</v>
      </c>
      <c r="I327" s="46" t="s">
        <v>573</v>
      </c>
      <c r="J327" s="46">
        <v>0</v>
      </c>
      <c r="K327" s="46">
        <v>2027</v>
      </c>
    </row>
    <row r="328" spans="1:11" s="46" customFormat="1" ht="50.25" customHeight="1" x14ac:dyDescent="0.25">
      <c r="A328" s="46" t="s">
        <v>396</v>
      </c>
      <c r="B328" s="46" t="s">
        <v>602</v>
      </c>
      <c r="C328" s="46" t="s">
        <v>354</v>
      </c>
      <c r="D328" s="46" t="s">
        <v>603</v>
      </c>
      <c r="E328" s="113" t="s">
        <v>636</v>
      </c>
      <c r="F328" s="46" t="s">
        <v>566</v>
      </c>
      <c r="G328" s="46" t="s">
        <v>637</v>
      </c>
      <c r="H328" s="46" t="s">
        <v>631</v>
      </c>
      <c r="I328" s="46" t="s">
        <v>573</v>
      </c>
      <c r="J328" s="46">
        <v>0</v>
      </c>
      <c r="K328" s="46">
        <v>2027</v>
      </c>
    </row>
    <row r="329" spans="1:11" s="46" customFormat="1" ht="50.25" customHeight="1" x14ac:dyDescent="0.25">
      <c r="A329" s="46" t="s">
        <v>396</v>
      </c>
      <c r="B329" s="46" t="s">
        <v>602</v>
      </c>
      <c r="C329" s="46" t="s">
        <v>354</v>
      </c>
      <c r="D329" s="46" t="s">
        <v>603</v>
      </c>
      <c r="E329" s="113" t="s">
        <v>638</v>
      </c>
      <c r="F329" s="46" t="s">
        <v>566</v>
      </c>
      <c r="G329" s="46" t="s">
        <v>639</v>
      </c>
      <c r="H329" s="46" t="s">
        <v>572</v>
      </c>
      <c r="I329" s="46" t="s">
        <v>594</v>
      </c>
      <c r="J329" s="46">
        <v>2</v>
      </c>
      <c r="K329" s="46">
        <v>2027</v>
      </c>
    </row>
    <row r="330" spans="1:11" s="46" customFormat="1" ht="50.25" customHeight="1" x14ac:dyDescent="0.25">
      <c r="A330" s="46" t="s">
        <v>396</v>
      </c>
      <c r="B330" s="46" t="s">
        <v>602</v>
      </c>
      <c r="C330" s="46" t="s">
        <v>354</v>
      </c>
      <c r="D330" s="46" t="s">
        <v>603</v>
      </c>
      <c r="E330" s="113" t="s">
        <v>640</v>
      </c>
      <c r="F330" s="46" t="s">
        <v>566</v>
      </c>
      <c r="G330" s="46" t="s">
        <v>641</v>
      </c>
      <c r="H330" s="46" t="s">
        <v>642</v>
      </c>
      <c r="I330" s="46" t="s">
        <v>643</v>
      </c>
      <c r="J330" s="46">
        <v>1</v>
      </c>
      <c r="K330" s="46">
        <v>2026</v>
      </c>
    </row>
    <row r="331" spans="1:11" s="46" customFormat="1" ht="50.25" customHeight="1" x14ac:dyDescent="0.25">
      <c r="A331" s="46" t="s">
        <v>396</v>
      </c>
      <c r="B331" s="46" t="s">
        <v>644</v>
      </c>
      <c r="C331" s="46" t="s">
        <v>354</v>
      </c>
      <c r="D331" s="46" t="s">
        <v>551</v>
      </c>
      <c r="E331" s="113" t="s">
        <v>645</v>
      </c>
      <c r="F331" s="46" t="s">
        <v>566</v>
      </c>
      <c r="G331" s="46" t="s">
        <v>646</v>
      </c>
      <c r="H331" s="46" t="s">
        <v>572</v>
      </c>
      <c r="I331" s="46" t="s">
        <v>594</v>
      </c>
      <c r="J331" s="46">
        <v>1</v>
      </c>
      <c r="K331" s="46">
        <v>2026</v>
      </c>
    </row>
    <row r="332" spans="1:11" s="46" customFormat="1" ht="50.25" customHeight="1" x14ac:dyDescent="0.25">
      <c r="A332" s="46" t="s">
        <v>396</v>
      </c>
      <c r="B332" s="46" t="s">
        <v>644</v>
      </c>
      <c r="C332" s="46" t="s">
        <v>354</v>
      </c>
      <c r="D332" s="46" t="s">
        <v>551</v>
      </c>
      <c r="E332" s="113" t="s">
        <v>647</v>
      </c>
      <c r="F332" s="46" t="s">
        <v>566</v>
      </c>
      <c r="G332" s="46" t="s">
        <v>648</v>
      </c>
      <c r="H332" s="46" t="s">
        <v>572</v>
      </c>
      <c r="I332" s="46" t="s">
        <v>594</v>
      </c>
      <c r="J332" s="46">
        <v>19</v>
      </c>
      <c r="K332" s="46">
        <v>2026</v>
      </c>
    </row>
    <row r="333" spans="1:11" s="46" customFormat="1" ht="50.25" customHeight="1" x14ac:dyDescent="0.25">
      <c r="A333" s="46" t="s">
        <v>396</v>
      </c>
      <c r="B333" s="46" t="s">
        <v>644</v>
      </c>
      <c r="C333" s="46" t="s">
        <v>354</v>
      </c>
      <c r="D333" s="46" t="s">
        <v>551</v>
      </c>
      <c r="E333" s="113" t="s">
        <v>649</v>
      </c>
      <c r="F333" s="46" t="s">
        <v>566</v>
      </c>
      <c r="G333" s="46" t="s">
        <v>650</v>
      </c>
      <c r="H333" s="46" t="s">
        <v>572</v>
      </c>
      <c r="I333" s="46" t="s">
        <v>594</v>
      </c>
      <c r="J333" s="46">
        <v>37</v>
      </c>
      <c r="K333" s="46">
        <v>2026</v>
      </c>
    </row>
    <row r="334" spans="1:11" s="46" customFormat="1" ht="50.25" customHeight="1" x14ac:dyDescent="0.25">
      <c r="A334" s="46" t="s">
        <v>396</v>
      </c>
      <c r="B334" s="46" t="s">
        <v>644</v>
      </c>
      <c r="C334" s="46" t="s">
        <v>354</v>
      </c>
      <c r="D334" s="46" t="s">
        <v>551</v>
      </c>
      <c r="E334" s="113" t="s">
        <v>651</v>
      </c>
      <c r="F334" s="46" t="s">
        <v>566</v>
      </c>
      <c r="G334" s="46" t="s">
        <v>652</v>
      </c>
      <c r="H334" s="46" t="s">
        <v>572</v>
      </c>
      <c r="I334" s="46" t="s">
        <v>594</v>
      </c>
      <c r="J334" s="46">
        <v>17</v>
      </c>
      <c r="K334" s="46">
        <v>2026</v>
      </c>
    </row>
    <row r="335" spans="1:11" s="46" customFormat="1" ht="50.25" customHeight="1" x14ac:dyDescent="0.25">
      <c r="A335" s="46" t="s">
        <v>396</v>
      </c>
      <c r="B335" s="46" t="s">
        <v>644</v>
      </c>
      <c r="C335" s="46" t="s">
        <v>354</v>
      </c>
      <c r="D335" s="46" t="s">
        <v>551</v>
      </c>
      <c r="E335" s="113" t="s">
        <v>653</v>
      </c>
      <c r="F335" s="46" t="s">
        <v>566</v>
      </c>
      <c r="G335" s="46" t="s">
        <v>654</v>
      </c>
      <c r="H335" s="46" t="s">
        <v>655</v>
      </c>
      <c r="I335" s="46" t="s">
        <v>656</v>
      </c>
      <c r="J335" s="46">
        <v>20</v>
      </c>
      <c r="K335" s="46">
        <v>2026</v>
      </c>
    </row>
    <row r="336" spans="1:11" s="46" customFormat="1" ht="50.25" customHeight="1" x14ac:dyDescent="0.25">
      <c r="A336" s="46" t="s">
        <v>396</v>
      </c>
      <c r="B336" s="46" t="s">
        <v>644</v>
      </c>
      <c r="C336" s="46" t="s">
        <v>354</v>
      </c>
      <c r="D336" s="46" t="s">
        <v>551</v>
      </c>
      <c r="E336" s="113" t="s">
        <v>657</v>
      </c>
      <c r="F336" s="46" t="s">
        <v>566</v>
      </c>
      <c r="G336" s="46" t="s">
        <v>658</v>
      </c>
      <c r="H336" s="46" t="s">
        <v>659</v>
      </c>
      <c r="I336" s="46" t="s">
        <v>656</v>
      </c>
      <c r="J336" s="46">
        <v>6</v>
      </c>
      <c r="K336" s="46">
        <v>2026</v>
      </c>
    </row>
    <row r="337" spans="1:11" s="46" customFormat="1" ht="50.25" customHeight="1" x14ac:dyDescent="0.25">
      <c r="A337" s="46" t="s">
        <v>396</v>
      </c>
      <c r="B337" s="46" t="s">
        <v>644</v>
      </c>
      <c r="C337" s="46" t="s">
        <v>354</v>
      </c>
      <c r="D337" s="46" t="s">
        <v>551</v>
      </c>
      <c r="E337" s="113" t="s">
        <v>660</v>
      </c>
      <c r="F337" s="46" t="s">
        <v>566</v>
      </c>
      <c r="G337" s="46" t="s">
        <v>661</v>
      </c>
      <c r="H337" s="46" t="s">
        <v>659</v>
      </c>
      <c r="I337" s="46" t="s">
        <v>656</v>
      </c>
      <c r="J337" s="46">
        <v>4</v>
      </c>
      <c r="K337" s="46">
        <v>2026</v>
      </c>
    </row>
    <row r="338" spans="1:11" s="46" customFormat="1" ht="50.25" customHeight="1" x14ac:dyDescent="0.25">
      <c r="A338" s="46" t="s">
        <v>396</v>
      </c>
      <c r="B338" s="46" t="s">
        <v>644</v>
      </c>
      <c r="C338" s="46" t="s">
        <v>354</v>
      </c>
      <c r="D338" s="46" t="s">
        <v>551</v>
      </c>
      <c r="E338" s="113" t="s">
        <v>662</v>
      </c>
      <c r="F338" s="46" t="s">
        <v>566</v>
      </c>
      <c r="G338" s="46" t="s">
        <v>663</v>
      </c>
      <c r="H338" s="46" t="s">
        <v>659</v>
      </c>
      <c r="I338" s="46" t="s">
        <v>656</v>
      </c>
      <c r="J338" s="46">
        <v>5</v>
      </c>
      <c r="K338" s="46">
        <v>2026</v>
      </c>
    </row>
    <row r="339" spans="1:11" s="46" customFormat="1" ht="50.25" customHeight="1" x14ac:dyDescent="0.25">
      <c r="A339" s="46" t="s">
        <v>396</v>
      </c>
      <c r="B339" s="46" t="s">
        <v>644</v>
      </c>
      <c r="C339" s="46" t="s">
        <v>354</v>
      </c>
      <c r="D339" s="46" t="s">
        <v>551</v>
      </c>
      <c r="E339" s="113" t="s">
        <v>664</v>
      </c>
      <c r="F339" s="46" t="s">
        <v>566</v>
      </c>
      <c r="G339" s="46" t="s">
        <v>665</v>
      </c>
      <c r="H339" s="46" t="s">
        <v>666</v>
      </c>
      <c r="I339" s="46" t="s">
        <v>656</v>
      </c>
      <c r="J339" s="46">
        <v>7</v>
      </c>
      <c r="K339" s="46">
        <v>2026</v>
      </c>
    </row>
    <row r="340" spans="1:11" s="46" customFormat="1" ht="50.25" customHeight="1" x14ac:dyDescent="0.25">
      <c r="A340" s="46" t="s">
        <v>396</v>
      </c>
      <c r="B340" s="46" t="s">
        <v>644</v>
      </c>
      <c r="C340" s="46" t="s">
        <v>354</v>
      </c>
      <c r="D340" s="46" t="s">
        <v>551</v>
      </c>
      <c r="E340" s="113" t="s">
        <v>667</v>
      </c>
      <c r="F340" s="46" t="s">
        <v>566</v>
      </c>
      <c r="G340" s="46" t="s">
        <v>668</v>
      </c>
      <c r="H340" s="46" t="s">
        <v>669</v>
      </c>
      <c r="I340" s="46" t="s">
        <v>656</v>
      </c>
      <c r="J340" s="46">
        <v>2.5</v>
      </c>
      <c r="K340" s="46">
        <v>2026</v>
      </c>
    </row>
    <row r="341" spans="1:11" s="46" customFormat="1" ht="50.25" customHeight="1" x14ac:dyDescent="0.25">
      <c r="A341" s="46" t="s">
        <v>396</v>
      </c>
      <c r="B341" s="46" t="s">
        <v>644</v>
      </c>
      <c r="C341" s="46" t="s">
        <v>354</v>
      </c>
      <c r="D341" s="46" t="s">
        <v>551</v>
      </c>
      <c r="E341" s="113" t="s">
        <v>670</v>
      </c>
      <c r="F341" s="46" t="s">
        <v>566</v>
      </c>
      <c r="G341" s="46" t="s">
        <v>671</v>
      </c>
      <c r="H341" s="46" t="s">
        <v>672</v>
      </c>
      <c r="I341" s="46" t="s">
        <v>656</v>
      </c>
      <c r="J341" s="46">
        <v>0</v>
      </c>
      <c r="K341" s="46">
        <v>2027</v>
      </c>
    </row>
    <row r="342" spans="1:11" s="46" customFormat="1" ht="50.25" customHeight="1" x14ac:dyDescent="0.25">
      <c r="A342" s="46" t="s">
        <v>396</v>
      </c>
      <c r="B342" s="46" t="s">
        <v>4513</v>
      </c>
      <c r="C342" s="46" t="s">
        <v>354</v>
      </c>
      <c r="D342" s="46">
        <v>2026</v>
      </c>
      <c r="E342" s="46" t="s">
        <v>10</v>
      </c>
      <c r="F342" s="46" t="s">
        <v>11</v>
      </c>
      <c r="G342" s="46" t="s">
        <v>12</v>
      </c>
      <c r="H342" s="46" t="s">
        <v>13</v>
      </c>
      <c r="I342" s="46" t="s">
        <v>14</v>
      </c>
      <c r="J342" s="46">
        <v>1</v>
      </c>
      <c r="K342" s="46">
        <v>2026</v>
      </c>
    </row>
    <row r="343" spans="1:11" s="46" customFormat="1" ht="50.25" customHeight="1" x14ac:dyDescent="0.25">
      <c r="A343" s="46" t="s">
        <v>396</v>
      </c>
      <c r="B343" s="46" t="s">
        <v>4513</v>
      </c>
      <c r="C343" s="46" t="s">
        <v>354</v>
      </c>
      <c r="D343" s="46">
        <v>2026</v>
      </c>
      <c r="E343" s="46" t="s">
        <v>15</v>
      </c>
      <c r="F343" s="46" t="s">
        <v>11</v>
      </c>
      <c r="G343" s="46" t="s">
        <v>16</v>
      </c>
      <c r="H343" s="46" t="s">
        <v>13</v>
      </c>
      <c r="I343" s="46" t="s">
        <v>17</v>
      </c>
      <c r="J343" s="46">
        <v>1</v>
      </c>
      <c r="K343" s="46">
        <v>2026</v>
      </c>
    </row>
    <row r="344" spans="1:11" s="46" customFormat="1" ht="50.25" customHeight="1" x14ac:dyDescent="0.25">
      <c r="A344" s="46" t="s">
        <v>396</v>
      </c>
      <c r="B344" s="46" t="s">
        <v>4513</v>
      </c>
      <c r="C344" s="46" t="s">
        <v>354</v>
      </c>
      <c r="D344" s="46">
        <v>2026</v>
      </c>
      <c r="E344" s="46" t="s">
        <v>18</v>
      </c>
      <c r="F344" s="46" t="s">
        <v>11</v>
      </c>
      <c r="G344" s="46" t="s">
        <v>19</v>
      </c>
      <c r="H344" s="46" t="s">
        <v>20</v>
      </c>
      <c r="I344" s="46" t="s">
        <v>304</v>
      </c>
      <c r="J344" s="46">
        <v>0</v>
      </c>
      <c r="K344" s="46">
        <v>2026</v>
      </c>
    </row>
    <row r="345" spans="1:11" s="46" customFormat="1" ht="50.25" customHeight="1" x14ac:dyDescent="0.25">
      <c r="A345" s="46" t="s">
        <v>396</v>
      </c>
      <c r="B345" s="46" t="s">
        <v>4513</v>
      </c>
      <c r="C345" s="46" t="s">
        <v>354</v>
      </c>
      <c r="D345" s="46">
        <v>2026</v>
      </c>
      <c r="E345" s="46" t="s">
        <v>21</v>
      </c>
      <c r="F345" s="46" t="s">
        <v>11</v>
      </c>
      <c r="G345" s="46" t="s">
        <v>22</v>
      </c>
      <c r="H345" s="46" t="s">
        <v>13</v>
      </c>
      <c r="I345" s="108" t="s">
        <v>23</v>
      </c>
      <c r="J345" s="46">
        <v>1</v>
      </c>
      <c r="K345" s="46">
        <v>2026</v>
      </c>
    </row>
    <row r="346" spans="1:11" s="46" customFormat="1" ht="50.25" customHeight="1" x14ac:dyDescent="0.25">
      <c r="A346" s="46" t="s">
        <v>396</v>
      </c>
      <c r="B346" s="46" t="s">
        <v>4513</v>
      </c>
      <c r="C346" s="46" t="s">
        <v>354</v>
      </c>
      <c r="D346" s="46">
        <v>2026</v>
      </c>
      <c r="E346" s="46" t="s">
        <v>24</v>
      </c>
      <c r="F346" s="46" t="s">
        <v>11</v>
      </c>
      <c r="G346" s="46" t="s">
        <v>25</v>
      </c>
      <c r="H346" s="46" t="s">
        <v>13</v>
      </c>
      <c r="I346" s="46" t="s">
        <v>26</v>
      </c>
      <c r="J346" s="46">
        <v>1</v>
      </c>
      <c r="K346" s="46">
        <v>2026</v>
      </c>
    </row>
    <row r="347" spans="1:11" s="46" customFormat="1" ht="50.25" customHeight="1" x14ac:dyDescent="0.25">
      <c r="A347" s="46" t="s">
        <v>396</v>
      </c>
      <c r="B347" s="46" t="s">
        <v>4513</v>
      </c>
      <c r="C347" s="46" t="s">
        <v>354</v>
      </c>
      <c r="D347" s="46">
        <v>2026</v>
      </c>
      <c r="E347" s="46" t="s">
        <v>30</v>
      </c>
      <c r="F347" s="46" t="s">
        <v>11</v>
      </c>
      <c r="G347" s="46" t="s">
        <v>31</v>
      </c>
      <c r="H347" s="46" t="s">
        <v>13</v>
      </c>
      <c r="I347" s="46" t="s">
        <v>305</v>
      </c>
      <c r="J347" s="46">
        <v>2</v>
      </c>
      <c r="K347" s="46">
        <v>2026</v>
      </c>
    </row>
    <row r="348" spans="1:11" s="46" customFormat="1" ht="50.25" customHeight="1" x14ac:dyDescent="0.25">
      <c r="A348" s="46" t="s">
        <v>396</v>
      </c>
      <c r="B348" s="46" t="s">
        <v>4513</v>
      </c>
      <c r="C348" s="46" t="s">
        <v>354</v>
      </c>
      <c r="D348" s="46">
        <v>2026</v>
      </c>
      <c r="E348" s="46" t="s">
        <v>32</v>
      </c>
      <c r="F348" s="46" t="s">
        <v>11</v>
      </c>
      <c r="G348" s="46" t="s">
        <v>306</v>
      </c>
      <c r="H348" s="46" t="s">
        <v>13</v>
      </c>
      <c r="I348" s="46" t="s">
        <v>307</v>
      </c>
      <c r="J348" s="46">
        <v>1</v>
      </c>
      <c r="K348" s="46">
        <v>2026</v>
      </c>
    </row>
    <row r="349" spans="1:11" s="46" customFormat="1" ht="50.25" customHeight="1" x14ac:dyDescent="0.25">
      <c r="A349" s="46" t="s">
        <v>396</v>
      </c>
      <c r="B349" s="46" t="s">
        <v>4513</v>
      </c>
      <c r="C349" s="46" t="s">
        <v>354</v>
      </c>
      <c r="D349" s="46">
        <v>2026</v>
      </c>
      <c r="E349" s="46" t="s">
        <v>33</v>
      </c>
      <c r="F349" s="46" t="s">
        <v>11</v>
      </c>
      <c r="G349" s="46" t="s">
        <v>34</v>
      </c>
      <c r="H349" s="46" t="s">
        <v>4479</v>
      </c>
      <c r="I349" s="46" t="s">
        <v>35</v>
      </c>
      <c r="J349" s="46">
        <v>0</v>
      </c>
      <c r="K349" s="46">
        <v>2026</v>
      </c>
    </row>
    <row r="350" spans="1:11" s="46" customFormat="1" ht="50.25" customHeight="1" x14ac:dyDescent="0.25">
      <c r="A350" s="46" t="s">
        <v>396</v>
      </c>
      <c r="B350" s="46" t="s">
        <v>4513</v>
      </c>
      <c r="C350" s="46" t="s">
        <v>354</v>
      </c>
      <c r="D350" s="46">
        <v>2026</v>
      </c>
      <c r="E350" s="46" t="s">
        <v>38</v>
      </c>
      <c r="F350" s="46" t="s">
        <v>11</v>
      </c>
      <c r="G350" s="46" t="s">
        <v>39</v>
      </c>
      <c r="H350" s="46" t="s">
        <v>13</v>
      </c>
      <c r="I350" s="46" t="s">
        <v>40</v>
      </c>
      <c r="J350" s="115">
        <v>0.3</v>
      </c>
      <c r="K350" s="46">
        <v>2026</v>
      </c>
    </row>
    <row r="351" spans="1:11" s="46" customFormat="1" ht="50.25" customHeight="1" x14ac:dyDescent="0.25">
      <c r="A351" s="46" t="s">
        <v>396</v>
      </c>
      <c r="B351" s="46" t="s">
        <v>4513</v>
      </c>
      <c r="C351" s="46" t="s">
        <v>354</v>
      </c>
      <c r="D351" s="46">
        <v>2026</v>
      </c>
      <c r="E351" s="46" t="s">
        <v>41</v>
      </c>
      <c r="F351" s="46" t="s">
        <v>11</v>
      </c>
      <c r="G351" s="46" t="s">
        <v>42</v>
      </c>
      <c r="H351" s="46" t="s">
        <v>13</v>
      </c>
      <c r="I351" s="46" t="s">
        <v>43</v>
      </c>
      <c r="J351" s="46">
        <v>1</v>
      </c>
      <c r="K351" s="46">
        <v>2026</v>
      </c>
    </row>
    <row r="352" spans="1:11" s="46" customFormat="1" ht="50.25" customHeight="1" x14ac:dyDescent="0.25">
      <c r="A352" s="46" t="s">
        <v>396</v>
      </c>
      <c r="B352" s="46" t="s">
        <v>4513</v>
      </c>
      <c r="C352" s="46" t="s">
        <v>354</v>
      </c>
      <c r="D352" s="46">
        <v>2026</v>
      </c>
      <c r="E352" s="46" t="s">
        <v>44</v>
      </c>
      <c r="F352" s="46" t="s">
        <v>11</v>
      </c>
      <c r="G352" s="46" t="s">
        <v>45</v>
      </c>
      <c r="H352" s="46" t="s">
        <v>13</v>
      </c>
      <c r="I352" s="46" t="s">
        <v>43</v>
      </c>
      <c r="J352" s="46">
        <v>1</v>
      </c>
      <c r="K352" s="46">
        <v>2026</v>
      </c>
    </row>
    <row r="353" spans="1:11" s="46" customFormat="1" ht="50.25" customHeight="1" x14ac:dyDescent="0.25">
      <c r="A353" s="46" t="s">
        <v>396</v>
      </c>
      <c r="B353" s="46" t="s">
        <v>4513</v>
      </c>
      <c r="C353" s="46" t="s">
        <v>354</v>
      </c>
      <c r="D353" s="46">
        <v>2026</v>
      </c>
      <c r="E353" s="46" t="s">
        <v>46</v>
      </c>
      <c r="F353" s="46" t="s">
        <v>11</v>
      </c>
      <c r="G353" s="46" t="s">
        <v>47</v>
      </c>
      <c r="H353" s="46" t="s">
        <v>48</v>
      </c>
      <c r="I353" s="46" t="s">
        <v>49</v>
      </c>
      <c r="J353" s="46">
        <v>0</v>
      </c>
      <c r="K353" s="46">
        <v>2026</v>
      </c>
    </row>
    <row r="354" spans="1:11" s="46" customFormat="1" ht="50.25" customHeight="1" x14ac:dyDescent="0.25">
      <c r="A354" s="46" t="s">
        <v>396</v>
      </c>
      <c r="B354" s="46" t="s">
        <v>4513</v>
      </c>
      <c r="C354" s="46" t="s">
        <v>354</v>
      </c>
      <c r="D354" s="46">
        <v>2026</v>
      </c>
      <c r="E354" s="46" t="s">
        <v>50</v>
      </c>
      <c r="F354" s="46" t="s">
        <v>11</v>
      </c>
      <c r="G354" s="46" t="s">
        <v>51</v>
      </c>
      <c r="H354" s="46" t="s">
        <v>13</v>
      </c>
      <c r="I354" s="46" t="s">
        <v>43</v>
      </c>
      <c r="J354" s="46">
        <v>1</v>
      </c>
      <c r="K354" s="46">
        <v>2026</v>
      </c>
    </row>
    <row r="355" spans="1:11" s="46" customFormat="1" ht="50.25" customHeight="1" x14ac:dyDescent="0.25">
      <c r="A355" s="46" t="s">
        <v>396</v>
      </c>
      <c r="B355" s="46" t="s">
        <v>4513</v>
      </c>
      <c r="C355" s="46" t="s">
        <v>354</v>
      </c>
      <c r="D355" s="46" t="s">
        <v>676</v>
      </c>
      <c r="E355" s="46" t="s">
        <v>677</v>
      </c>
      <c r="F355" s="46" t="s">
        <v>11</v>
      </c>
      <c r="G355" s="46" t="s">
        <v>678</v>
      </c>
      <c r="H355" s="46" t="s">
        <v>679</v>
      </c>
      <c r="I355" s="46" t="s">
        <v>3227</v>
      </c>
      <c r="J355" s="46">
        <v>-5</v>
      </c>
      <c r="K355" s="46">
        <v>2026</v>
      </c>
    </row>
    <row r="356" spans="1:11" s="46" customFormat="1" ht="78" customHeight="1" x14ac:dyDescent="0.25">
      <c r="A356" s="46" t="s">
        <v>396</v>
      </c>
      <c r="B356" s="46" t="s">
        <v>4513</v>
      </c>
      <c r="C356" s="46" t="s">
        <v>354</v>
      </c>
      <c r="D356" s="46" t="s">
        <v>680</v>
      </c>
      <c r="E356" s="46" t="s">
        <v>681</v>
      </c>
      <c r="F356" s="46" t="s">
        <v>11</v>
      </c>
      <c r="G356" s="46" t="s">
        <v>682</v>
      </c>
      <c r="H356" s="46" t="s">
        <v>683</v>
      </c>
      <c r="I356" s="46" t="s">
        <v>684</v>
      </c>
      <c r="J356" s="46">
        <v>0</v>
      </c>
      <c r="K356" s="46">
        <v>2026</v>
      </c>
    </row>
    <row r="357" spans="1:11" s="46" customFormat="1" ht="50.25" customHeight="1" x14ac:dyDescent="0.25">
      <c r="A357" s="46" t="s">
        <v>396</v>
      </c>
      <c r="B357" s="46" t="s">
        <v>4513</v>
      </c>
      <c r="C357" s="46" t="s">
        <v>354</v>
      </c>
      <c r="D357" s="46" t="s">
        <v>685</v>
      </c>
      <c r="E357" s="46" t="s">
        <v>686</v>
      </c>
      <c r="F357" s="46" t="s">
        <v>11</v>
      </c>
      <c r="G357" s="46" t="s">
        <v>682</v>
      </c>
      <c r="H357" s="46" t="s">
        <v>687</v>
      </c>
      <c r="I357" s="46" t="s">
        <v>684</v>
      </c>
      <c r="J357" s="46">
        <v>0</v>
      </c>
      <c r="K357" s="46">
        <v>2026</v>
      </c>
    </row>
    <row r="358" spans="1:11" s="46" customFormat="1" ht="50.25" customHeight="1" x14ac:dyDescent="0.25">
      <c r="A358" s="46" t="s">
        <v>396</v>
      </c>
      <c r="B358" s="46" t="s">
        <v>4513</v>
      </c>
      <c r="C358" s="46" t="s">
        <v>354</v>
      </c>
      <c r="D358" s="46" t="s">
        <v>688</v>
      </c>
      <c r="E358" s="46" t="s">
        <v>689</v>
      </c>
      <c r="F358" s="46" t="s">
        <v>11</v>
      </c>
      <c r="G358" s="46" t="s">
        <v>682</v>
      </c>
      <c r="H358" s="46" t="s">
        <v>690</v>
      </c>
      <c r="I358" s="46" t="s">
        <v>684</v>
      </c>
      <c r="J358" s="46">
        <v>0</v>
      </c>
      <c r="K358" s="46">
        <v>2026</v>
      </c>
    </row>
    <row r="359" spans="1:11" s="46" customFormat="1" ht="50.25" customHeight="1" x14ac:dyDescent="0.25">
      <c r="A359" s="46" t="s">
        <v>396</v>
      </c>
      <c r="B359" s="46" t="s">
        <v>4513</v>
      </c>
      <c r="C359" s="46" t="s">
        <v>354</v>
      </c>
      <c r="D359" s="46">
        <v>2026</v>
      </c>
      <c r="E359" s="46" t="s">
        <v>52</v>
      </c>
      <c r="F359" s="46" t="s">
        <v>11</v>
      </c>
      <c r="G359" s="46" t="s">
        <v>47</v>
      </c>
      <c r="H359" s="46" t="s">
        <v>48</v>
      </c>
      <c r="I359" s="46" t="s">
        <v>49</v>
      </c>
      <c r="J359" s="46">
        <v>0</v>
      </c>
      <c r="K359" s="46">
        <v>2026</v>
      </c>
    </row>
    <row r="360" spans="1:11" s="46" customFormat="1" ht="50.25" customHeight="1" x14ac:dyDescent="0.25">
      <c r="A360" s="46" t="s">
        <v>396</v>
      </c>
      <c r="B360" s="46" t="s">
        <v>4513</v>
      </c>
      <c r="C360" s="46" t="s">
        <v>354</v>
      </c>
      <c r="D360" s="46">
        <v>2026</v>
      </c>
      <c r="E360" s="46" t="s">
        <v>53</v>
      </c>
      <c r="F360" s="46" t="s">
        <v>11</v>
      </c>
      <c r="G360" s="46" t="s">
        <v>54</v>
      </c>
      <c r="H360" s="46" t="s">
        <v>13</v>
      </c>
      <c r="I360" s="46" t="s">
        <v>55</v>
      </c>
      <c r="J360" s="46">
        <v>3</v>
      </c>
      <c r="K360" s="46">
        <v>2026</v>
      </c>
    </row>
    <row r="361" spans="1:11" s="46" customFormat="1" ht="50.25" customHeight="1" x14ac:dyDescent="0.25">
      <c r="A361" s="46" t="s">
        <v>396</v>
      </c>
      <c r="B361" s="46" t="s">
        <v>4522</v>
      </c>
      <c r="C361" s="46" t="s">
        <v>354</v>
      </c>
      <c r="D361" s="46">
        <v>2026</v>
      </c>
      <c r="E361" s="46" t="s">
        <v>74</v>
      </c>
      <c r="F361" s="46" t="s">
        <v>75</v>
      </c>
      <c r="G361" s="46" t="s">
        <v>76</v>
      </c>
      <c r="H361" s="46" t="s">
        <v>13</v>
      </c>
      <c r="I361" s="46" t="s">
        <v>77</v>
      </c>
      <c r="J361" s="46">
        <v>8</v>
      </c>
      <c r="K361" s="46">
        <v>2026</v>
      </c>
    </row>
    <row r="362" spans="1:11" s="46" customFormat="1" ht="50.25" customHeight="1" x14ac:dyDescent="0.25">
      <c r="A362" s="46" t="s">
        <v>396</v>
      </c>
      <c r="B362" s="46" t="s">
        <v>4522</v>
      </c>
      <c r="C362" s="46" t="s">
        <v>354</v>
      </c>
      <c r="D362" s="46">
        <v>2026</v>
      </c>
      <c r="E362" s="46" t="s">
        <v>78</v>
      </c>
      <c r="F362" s="46" t="s">
        <v>75</v>
      </c>
      <c r="G362" s="46" t="s">
        <v>79</v>
      </c>
      <c r="H362" s="46" t="s">
        <v>13</v>
      </c>
      <c r="I362" s="46" t="s">
        <v>80</v>
      </c>
      <c r="J362" s="46">
        <v>2</v>
      </c>
      <c r="K362" s="46">
        <v>2026</v>
      </c>
    </row>
    <row r="363" spans="1:11" s="46" customFormat="1" ht="50.25" customHeight="1" x14ac:dyDescent="0.25">
      <c r="A363" s="46" t="s">
        <v>396</v>
      </c>
      <c r="B363" s="46" t="s">
        <v>4523</v>
      </c>
      <c r="C363" s="46" t="s">
        <v>354</v>
      </c>
      <c r="D363" s="46">
        <v>2026</v>
      </c>
      <c r="E363" s="46" t="s">
        <v>111</v>
      </c>
      <c r="F363" s="46" t="s">
        <v>112</v>
      </c>
      <c r="G363" s="46" t="s">
        <v>113</v>
      </c>
      <c r="H363" s="46" t="s">
        <v>13</v>
      </c>
      <c r="I363" s="46" t="s">
        <v>114</v>
      </c>
      <c r="J363" s="46">
        <v>7</v>
      </c>
      <c r="K363" s="46">
        <v>2026</v>
      </c>
    </row>
    <row r="364" spans="1:11" s="46" customFormat="1" ht="50.25" customHeight="1" x14ac:dyDescent="0.25">
      <c r="A364" s="46" t="s">
        <v>396</v>
      </c>
      <c r="B364" s="46" t="s">
        <v>4523</v>
      </c>
      <c r="C364" s="46" t="s">
        <v>354</v>
      </c>
      <c r="D364" s="46">
        <v>2026</v>
      </c>
      <c r="E364" s="46" t="s">
        <v>115</v>
      </c>
      <c r="F364" s="46" t="s">
        <v>112</v>
      </c>
      <c r="G364" s="46" t="s">
        <v>116</v>
      </c>
      <c r="H364" s="46" t="s">
        <v>13</v>
      </c>
      <c r="I364" s="46" t="s">
        <v>117</v>
      </c>
      <c r="J364" s="46">
        <v>1</v>
      </c>
      <c r="K364" s="46">
        <v>2026</v>
      </c>
    </row>
    <row r="365" spans="1:11" s="46" customFormat="1" ht="50.25" customHeight="1" x14ac:dyDescent="0.25">
      <c r="A365" s="46" t="s">
        <v>396</v>
      </c>
      <c r="B365" s="46" t="s">
        <v>4523</v>
      </c>
      <c r="C365" s="46" t="s">
        <v>354</v>
      </c>
      <c r="D365" s="46">
        <v>2026</v>
      </c>
      <c r="E365" s="46" t="s">
        <v>118</v>
      </c>
      <c r="F365" s="46" t="s">
        <v>112</v>
      </c>
      <c r="G365" s="46" t="s">
        <v>119</v>
      </c>
      <c r="H365" s="46" t="s">
        <v>4567</v>
      </c>
      <c r="I365" s="46" t="s">
        <v>120</v>
      </c>
      <c r="J365" s="46">
        <v>1</v>
      </c>
      <c r="K365" s="46">
        <v>2026</v>
      </c>
    </row>
    <row r="366" spans="1:11" s="46" customFormat="1" ht="50.25" customHeight="1" x14ac:dyDescent="0.25">
      <c r="A366" s="46" t="s">
        <v>396</v>
      </c>
      <c r="B366" s="46" t="s">
        <v>4523</v>
      </c>
      <c r="C366" s="46" t="s">
        <v>354</v>
      </c>
      <c r="D366" s="46">
        <v>2026</v>
      </c>
      <c r="E366" s="46" t="s">
        <v>121</v>
      </c>
      <c r="F366" s="46" t="s">
        <v>112</v>
      </c>
      <c r="G366" s="46" t="s">
        <v>122</v>
      </c>
      <c r="H366" s="46" t="s">
        <v>13</v>
      </c>
      <c r="I366" s="46" t="s">
        <v>123</v>
      </c>
      <c r="J366" s="46">
        <v>8</v>
      </c>
      <c r="K366" s="46">
        <v>2026</v>
      </c>
    </row>
    <row r="367" spans="1:11" s="46" customFormat="1" ht="50.25" customHeight="1" x14ac:dyDescent="0.25">
      <c r="A367" s="46" t="s">
        <v>396</v>
      </c>
      <c r="B367" s="46" t="s">
        <v>4523</v>
      </c>
      <c r="C367" s="46" t="s">
        <v>354</v>
      </c>
      <c r="D367" s="46">
        <v>2026</v>
      </c>
      <c r="E367" s="46" t="s">
        <v>124</v>
      </c>
      <c r="F367" s="46" t="s">
        <v>112</v>
      </c>
      <c r="G367" s="46" t="s">
        <v>125</v>
      </c>
      <c r="H367" s="46" t="s">
        <v>13</v>
      </c>
      <c r="I367" s="46" t="s">
        <v>126</v>
      </c>
      <c r="J367" s="46">
        <v>2</v>
      </c>
      <c r="K367" s="46">
        <v>2026</v>
      </c>
    </row>
    <row r="368" spans="1:11" s="46" customFormat="1" ht="50.25" customHeight="1" x14ac:dyDescent="0.25">
      <c r="A368" s="46" t="s">
        <v>396</v>
      </c>
      <c r="B368" s="46" t="s">
        <v>4524</v>
      </c>
      <c r="C368" s="46" t="s">
        <v>354</v>
      </c>
      <c r="D368" s="46">
        <v>2026</v>
      </c>
      <c r="E368" s="46" t="s">
        <v>297</v>
      </c>
      <c r="F368" s="46" t="s">
        <v>298</v>
      </c>
      <c r="G368" s="46" t="s">
        <v>299</v>
      </c>
      <c r="H368" s="46" t="s">
        <v>13</v>
      </c>
      <c r="I368" s="46" t="s">
        <v>328</v>
      </c>
      <c r="J368" s="46">
        <v>1</v>
      </c>
      <c r="K368" s="46">
        <v>2026</v>
      </c>
    </row>
    <row r="369" spans="1:11" s="46" customFormat="1" ht="87" customHeight="1" x14ac:dyDescent="0.25">
      <c r="A369" s="46" t="s">
        <v>396</v>
      </c>
      <c r="B369" s="46" t="s">
        <v>4524</v>
      </c>
      <c r="C369" s="46" t="s">
        <v>354</v>
      </c>
      <c r="D369" s="46">
        <v>2026</v>
      </c>
      <c r="E369" s="46" t="s">
        <v>300</v>
      </c>
      <c r="F369" s="46" t="s">
        <v>298</v>
      </c>
      <c r="G369" s="46" t="s">
        <v>329</v>
      </c>
      <c r="H369" s="46" t="s">
        <v>13</v>
      </c>
      <c r="I369" s="46" t="s">
        <v>301</v>
      </c>
      <c r="J369" s="46">
        <v>1</v>
      </c>
      <c r="K369" s="46">
        <v>2026</v>
      </c>
    </row>
    <row r="370" spans="1:11" s="46" customFormat="1" ht="50.25" customHeight="1" x14ac:dyDescent="0.25">
      <c r="A370" s="46" t="s">
        <v>396</v>
      </c>
      <c r="B370" s="46" t="s">
        <v>4524</v>
      </c>
      <c r="C370" s="46" t="s">
        <v>354</v>
      </c>
      <c r="D370" s="46">
        <v>2026</v>
      </c>
      <c r="E370" s="46" t="s">
        <v>302</v>
      </c>
      <c r="F370" s="46" t="s">
        <v>298</v>
      </c>
      <c r="G370" s="46" t="s">
        <v>303</v>
      </c>
      <c r="H370" s="46" t="s">
        <v>13</v>
      </c>
      <c r="I370" s="46" t="s">
        <v>330</v>
      </c>
      <c r="J370" s="46">
        <v>2</v>
      </c>
      <c r="K370" s="46">
        <v>2026</v>
      </c>
    </row>
    <row r="371" spans="1:11" s="46" customFormat="1" ht="50.25" customHeight="1" x14ac:dyDescent="0.25">
      <c r="A371" s="46" t="s">
        <v>396</v>
      </c>
      <c r="B371" s="46" t="s">
        <v>4525</v>
      </c>
      <c r="C371" s="46" t="s">
        <v>354</v>
      </c>
      <c r="D371" s="46">
        <v>2026</v>
      </c>
      <c r="E371" s="46" t="s">
        <v>56</v>
      </c>
      <c r="F371" s="46" t="s">
        <v>57</v>
      </c>
      <c r="G371" s="46" t="s">
        <v>58</v>
      </c>
      <c r="H371" s="49" t="s">
        <v>13</v>
      </c>
      <c r="I371" s="46" t="s">
        <v>59</v>
      </c>
      <c r="J371" s="46">
        <v>2</v>
      </c>
      <c r="K371" s="46">
        <v>2026</v>
      </c>
    </row>
    <row r="372" spans="1:11" s="46" customFormat="1" ht="50.25" customHeight="1" x14ac:dyDescent="0.25">
      <c r="A372" s="46" t="s">
        <v>396</v>
      </c>
      <c r="B372" s="46" t="s">
        <v>4525</v>
      </c>
      <c r="C372" s="46" t="s">
        <v>354</v>
      </c>
      <c r="D372" s="46">
        <v>2026</v>
      </c>
      <c r="E372" s="46" t="s">
        <v>60</v>
      </c>
      <c r="F372" s="46" t="s">
        <v>57</v>
      </c>
      <c r="G372" s="46" t="s">
        <v>61</v>
      </c>
      <c r="H372" s="46" t="s">
        <v>13</v>
      </c>
      <c r="I372" s="46" t="s">
        <v>62</v>
      </c>
      <c r="J372" s="46">
        <v>1</v>
      </c>
      <c r="K372" s="46">
        <v>2026</v>
      </c>
    </row>
    <row r="373" spans="1:11" s="46" customFormat="1" ht="50.25" customHeight="1" x14ac:dyDescent="0.25">
      <c r="A373" s="46" t="s">
        <v>396</v>
      </c>
      <c r="B373" s="46" t="s">
        <v>4525</v>
      </c>
      <c r="C373" s="46" t="s">
        <v>354</v>
      </c>
      <c r="D373" s="46">
        <v>2026</v>
      </c>
      <c r="E373" s="46" t="s">
        <v>63</v>
      </c>
      <c r="F373" s="46" t="s">
        <v>57</v>
      </c>
      <c r="G373" s="46" t="s">
        <v>64</v>
      </c>
      <c r="H373" s="46" t="s">
        <v>13</v>
      </c>
      <c r="I373" s="46" t="s">
        <v>65</v>
      </c>
      <c r="J373" s="46">
        <v>5</v>
      </c>
      <c r="K373" s="46">
        <v>2026</v>
      </c>
    </row>
    <row r="374" spans="1:11" s="46" customFormat="1" ht="50.25" customHeight="1" x14ac:dyDescent="0.25">
      <c r="A374" s="46" t="s">
        <v>396</v>
      </c>
      <c r="B374" s="46" t="s">
        <v>4525</v>
      </c>
      <c r="C374" s="46" t="s">
        <v>354</v>
      </c>
      <c r="D374" s="46">
        <v>2026</v>
      </c>
      <c r="E374" s="46" t="s">
        <v>66</v>
      </c>
      <c r="F374" s="46" t="s">
        <v>57</v>
      </c>
      <c r="G374" s="46" t="s">
        <v>67</v>
      </c>
      <c r="H374" s="46" t="s">
        <v>13</v>
      </c>
      <c r="I374" s="46" t="s">
        <v>68</v>
      </c>
      <c r="J374" s="46">
        <v>1</v>
      </c>
      <c r="K374" s="46">
        <v>2026</v>
      </c>
    </row>
    <row r="375" spans="1:11" s="46" customFormat="1" ht="50.25" customHeight="1" x14ac:dyDescent="0.25">
      <c r="A375" s="46" t="s">
        <v>396</v>
      </c>
      <c r="B375" s="46" t="s">
        <v>4526</v>
      </c>
      <c r="C375" s="46" t="s">
        <v>354</v>
      </c>
      <c r="D375" s="46">
        <v>2026</v>
      </c>
      <c r="E375" s="46" t="s">
        <v>278</v>
      </c>
      <c r="F375" s="46" t="s">
        <v>279</v>
      </c>
      <c r="G375" s="46" t="s">
        <v>325</v>
      </c>
      <c r="H375" s="46" t="s">
        <v>13</v>
      </c>
      <c r="I375" s="46" t="s">
        <v>280</v>
      </c>
      <c r="J375" s="46">
        <v>1</v>
      </c>
      <c r="K375" s="46">
        <v>2026</v>
      </c>
    </row>
    <row r="376" spans="1:11" s="46" customFormat="1" ht="50.25" customHeight="1" x14ac:dyDescent="0.25">
      <c r="A376" s="46" t="s">
        <v>396</v>
      </c>
      <c r="B376" s="46" t="s">
        <v>4526</v>
      </c>
      <c r="C376" s="46" t="s">
        <v>354</v>
      </c>
      <c r="D376" s="46">
        <v>2026</v>
      </c>
      <c r="E376" s="46" t="s">
        <v>281</v>
      </c>
      <c r="F376" s="46" t="s">
        <v>279</v>
      </c>
      <c r="G376" s="46" t="s">
        <v>282</v>
      </c>
      <c r="H376" s="46" t="s">
        <v>13</v>
      </c>
      <c r="I376" s="46" t="s">
        <v>283</v>
      </c>
      <c r="J376" s="46">
        <v>2</v>
      </c>
      <c r="K376" s="46">
        <v>2026</v>
      </c>
    </row>
    <row r="377" spans="1:11" s="46" customFormat="1" ht="50.25" customHeight="1" x14ac:dyDescent="0.25">
      <c r="A377" s="46" t="s">
        <v>396</v>
      </c>
      <c r="B377" s="46" t="s">
        <v>4526</v>
      </c>
      <c r="C377" s="46" t="s">
        <v>354</v>
      </c>
      <c r="D377" s="46">
        <v>2026</v>
      </c>
      <c r="E377" s="46" t="s">
        <v>284</v>
      </c>
      <c r="F377" s="46" t="s">
        <v>279</v>
      </c>
      <c r="G377" s="46" t="s">
        <v>326</v>
      </c>
      <c r="H377" s="46" t="s">
        <v>13</v>
      </c>
      <c r="I377" s="46" t="s">
        <v>327</v>
      </c>
      <c r="J377" s="46">
        <v>1</v>
      </c>
      <c r="K377" s="46">
        <v>2026</v>
      </c>
    </row>
    <row r="378" spans="1:11" s="46" customFormat="1" ht="50.25" customHeight="1" x14ac:dyDescent="0.25">
      <c r="A378" s="46" t="s">
        <v>396</v>
      </c>
      <c r="B378" s="46" t="s">
        <v>4527</v>
      </c>
      <c r="C378" s="46" t="s">
        <v>354</v>
      </c>
      <c r="D378" s="46">
        <v>2026</v>
      </c>
      <c r="E378" s="46" t="s">
        <v>332</v>
      </c>
      <c r="F378" s="46" t="s">
        <v>337</v>
      </c>
      <c r="G378" s="46" t="s">
        <v>344</v>
      </c>
      <c r="H378" s="46" t="s">
        <v>13</v>
      </c>
      <c r="I378" s="46" t="s">
        <v>349</v>
      </c>
      <c r="J378" s="46">
        <v>1</v>
      </c>
      <c r="K378" s="46">
        <v>2026</v>
      </c>
    </row>
    <row r="379" spans="1:11" s="46" customFormat="1" ht="50.25" customHeight="1" x14ac:dyDescent="0.25">
      <c r="A379" s="46" t="s">
        <v>396</v>
      </c>
      <c r="B379" s="46" t="s">
        <v>4527</v>
      </c>
      <c r="C379" s="46" t="s">
        <v>354</v>
      </c>
      <c r="D379" s="46">
        <v>2026</v>
      </c>
      <c r="E379" s="46" t="s">
        <v>333</v>
      </c>
      <c r="F379" s="46" t="s">
        <v>337</v>
      </c>
      <c r="G379" s="46" t="s">
        <v>350</v>
      </c>
      <c r="H379" s="46" t="s">
        <v>13</v>
      </c>
      <c r="I379" s="46" t="s">
        <v>345</v>
      </c>
      <c r="J379" s="46">
        <v>1</v>
      </c>
      <c r="K379" s="46">
        <v>2026</v>
      </c>
    </row>
    <row r="380" spans="1:11" s="46" customFormat="1" ht="96" customHeight="1" x14ac:dyDescent="0.25">
      <c r="A380" s="46" t="s">
        <v>396</v>
      </c>
      <c r="B380" s="46" t="s">
        <v>4527</v>
      </c>
      <c r="C380" s="46" t="s">
        <v>354</v>
      </c>
      <c r="D380" s="46">
        <v>2026</v>
      </c>
      <c r="E380" s="46" t="s">
        <v>334</v>
      </c>
      <c r="F380" s="46" t="s">
        <v>337</v>
      </c>
      <c r="G380" s="46" t="s">
        <v>351</v>
      </c>
      <c r="H380" s="46" t="s">
        <v>13</v>
      </c>
      <c r="I380" s="46" t="s">
        <v>352</v>
      </c>
      <c r="J380" s="46">
        <v>3</v>
      </c>
      <c r="K380" s="46">
        <v>2026</v>
      </c>
    </row>
    <row r="381" spans="1:11" s="46" customFormat="1" ht="50.25" customHeight="1" x14ac:dyDescent="0.25">
      <c r="A381" s="46" t="s">
        <v>396</v>
      </c>
      <c r="B381" s="46" t="s">
        <v>4527</v>
      </c>
      <c r="C381" s="46" t="s">
        <v>354</v>
      </c>
      <c r="D381" s="46">
        <v>2026</v>
      </c>
      <c r="E381" s="46" t="s">
        <v>335</v>
      </c>
      <c r="F381" s="46" t="s">
        <v>337</v>
      </c>
      <c r="G381" s="46" t="s">
        <v>353</v>
      </c>
      <c r="H381" s="46" t="s">
        <v>4486</v>
      </c>
      <c r="I381" s="46" t="s">
        <v>346</v>
      </c>
      <c r="J381" s="46">
        <v>0.5</v>
      </c>
      <c r="K381" s="46">
        <v>2026</v>
      </c>
    </row>
    <row r="382" spans="1:11" s="46" customFormat="1" ht="50.25" customHeight="1" x14ac:dyDescent="0.25">
      <c r="A382" s="46" t="s">
        <v>396</v>
      </c>
      <c r="B382" s="46" t="s">
        <v>4528</v>
      </c>
      <c r="C382" s="46" t="s">
        <v>354</v>
      </c>
      <c r="D382" s="46">
        <v>2026</v>
      </c>
      <c r="E382" s="46" t="s">
        <v>69</v>
      </c>
      <c r="F382" s="46" t="s">
        <v>70</v>
      </c>
      <c r="G382" s="46" t="s">
        <v>71</v>
      </c>
      <c r="H382" s="46" t="s">
        <v>72</v>
      </c>
      <c r="I382" s="46" t="s">
        <v>73</v>
      </c>
      <c r="J382" s="46">
        <v>277</v>
      </c>
      <c r="K382" s="46">
        <v>2026</v>
      </c>
    </row>
    <row r="383" spans="1:11" s="46" customFormat="1" ht="117.75" customHeight="1" x14ac:dyDescent="0.25">
      <c r="A383" s="46" t="s">
        <v>396</v>
      </c>
      <c r="B383" s="46" t="s">
        <v>4514</v>
      </c>
      <c r="C383" s="46" t="s">
        <v>354</v>
      </c>
      <c r="D383" s="46">
        <v>2026</v>
      </c>
      <c r="E383" s="46" t="s">
        <v>340</v>
      </c>
      <c r="F383" s="46" t="s">
        <v>336</v>
      </c>
      <c r="G383" s="46" t="s">
        <v>347</v>
      </c>
      <c r="H383" s="46" t="s">
        <v>348</v>
      </c>
      <c r="I383" s="46" t="s">
        <v>341</v>
      </c>
      <c r="J383" s="46">
        <v>2</v>
      </c>
      <c r="K383" s="46">
        <v>2026</v>
      </c>
    </row>
    <row r="384" spans="1:11" s="46" customFormat="1" ht="50.25" customHeight="1" x14ac:dyDescent="0.25">
      <c r="A384" s="46" t="s">
        <v>396</v>
      </c>
      <c r="B384" s="46" t="s">
        <v>4514</v>
      </c>
      <c r="C384" s="46" t="s">
        <v>354</v>
      </c>
      <c r="D384" s="46">
        <v>2026</v>
      </c>
      <c r="E384" s="46" t="s">
        <v>343</v>
      </c>
      <c r="F384" s="46" t="s">
        <v>336</v>
      </c>
      <c r="G384" s="46" t="s">
        <v>339</v>
      </c>
      <c r="H384" s="46" t="s">
        <v>342</v>
      </c>
      <c r="I384" s="46" t="s">
        <v>338</v>
      </c>
      <c r="J384" s="46">
        <v>7</v>
      </c>
      <c r="K384" s="46">
        <v>2026</v>
      </c>
    </row>
    <row r="385" spans="1:11" s="46" customFormat="1" ht="50.25" customHeight="1" x14ac:dyDescent="0.25">
      <c r="A385" s="46" t="s">
        <v>396</v>
      </c>
      <c r="B385" s="46" t="s">
        <v>4515</v>
      </c>
      <c r="C385" s="46" t="s">
        <v>354</v>
      </c>
      <c r="D385" s="46">
        <v>2026</v>
      </c>
      <c r="E385" s="46" t="s">
        <v>81</v>
      </c>
      <c r="F385" s="46" t="s">
        <v>82</v>
      </c>
      <c r="G385" s="46" t="s">
        <v>83</v>
      </c>
      <c r="H385" s="46" t="s">
        <v>13</v>
      </c>
      <c r="I385" s="46" t="s">
        <v>84</v>
      </c>
      <c r="J385" s="46">
        <v>1</v>
      </c>
      <c r="K385" s="46">
        <v>2026</v>
      </c>
    </row>
    <row r="386" spans="1:11" s="46" customFormat="1" ht="50.25" customHeight="1" x14ac:dyDescent="0.25">
      <c r="A386" s="46" t="s">
        <v>396</v>
      </c>
      <c r="B386" s="46" t="s">
        <v>4515</v>
      </c>
      <c r="C386" s="46" t="s">
        <v>354</v>
      </c>
      <c r="D386" s="46">
        <v>2026</v>
      </c>
      <c r="E386" s="46" t="s">
        <v>85</v>
      </c>
      <c r="F386" s="46" t="s">
        <v>82</v>
      </c>
      <c r="G386" s="46" t="s">
        <v>86</v>
      </c>
      <c r="H386" s="46" t="s">
        <v>13</v>
      </c>
      <c r="I386" s="46" t="s">
        <v>87</v>
      </c>
      <c r="J386" s="46">
        <v>1</v>
      </c>
      <c r="K386" s="46">
        <v>2026</v>
      </c>
    </row>
    <row r="387" spans="1:11" s="46" customFormat="1" ht="108" customHeight="1" x14ac:dyDescent="0.25">
      <c r="A387" s="46" t="s">
        <v>396</v>
      </c>
      <c r="B387" s="46" t="s">
        <v>4515</v>
      </c>
      <c r="C387" s="46" t="s">
        <v>354</v>
      </c>
      <c r="D387" s="46">
        <v>2026</v>
      </c>
      <c r="E387" s="46" t="s">
        <v>88</v>
      </c>
      <c r="F387" s="46" t="s">
        <v>82</v>
      </c>
      <c r="G387" s="46" t="s">
        <v>89</v>
      </c>
      <c r="H387" s="46" t="s">
        <v>13</v>
      </c>
      <c r="I387" s="46" t="s">
        <v>90</v>
      </c>
      <c r="J387" s="46">
        <v>6</v>
      </c>
      <c r="K387" s="46">
        <v>2026</v>
      </c>
    </row>
    <row r="388" spans="1:11" s="46" customFormat="1" ht="138.75" customHeight="1" x14ac:dyDescent="0.25">
      <c r="A388" s="46" t="s">
        <v>396</v>
      </c>
      <c r="B388" s="46" t="s">
        <v>4515</v>
      </c>
      <c r="C388" s="46" t="s">
        <v>354</v>
      </c>
      <c r="D388" s="46">
        <v>2026</v>
      </c>
      <c r="E388" s="46" t="s">
        <v>91</v>
      </c>
      <c r="F388" s="46" t="s">
        <v>82</v>
      </c>
      <c r="G388" s="46" t="s">
        <v>92</v>
      </c>
      <c r="H388" s="49" t="s">
        <v>4474</v>
      </c>
      <c r="I388" s="46" t="s">
        <v>308</v>
      </c>
      <c r="J388" s="46">
        <v>4</v>
      </c>
      <c r="K388" s="46">
        <v>2026</v>
      </c>
    </row>
    <row r="389" spans="1:11" s="46" customFormat="1" ht="50.25" customHeight="1" x14ac:dyDescent="0.25">
      <c r="A389" s="46" t="s">
        <v>396</v>
      </c>
      <c r="B389" s="46" t="s">
        <v>4515</v>
      </c>
      <c r="C389" s="46" t="s">
        <v>354</v>
      </c>
      <c r="D389" s="46">
        <v>2026</v>
      </c>
      <c r="E389" s="46" t="s">
        <v>93</v>
      </c>
      <c r="F389" s="46" t="s">
        <v>82</v>
      </c>
      <c r="G389" s="46" t="s">
        <v>94</v>
      </c>
      <c r="H389" s="46" t="s">
        <v>95</v>
      </c>
      <c r="I389" s="46" t="s">
        <v>94</v>
      </c>
      <c r="J389" s="46">
        <v>4</v>
      </c>
      <c r="K389" s="46">
        <v>2026</v>
      </c>
    </row>
    <row r="390" spans="1:11" s="46" customFormat="1" ht="50.25" customHeight="1" x14ac:dyDescent="0.25">
      <c r="A390" s="46" t="s">
        <v>396</v>
      </c>
      <c r="B390" s="46" t="s">
        <v>4515</v>
      </c>
      <c r="C390" s="46" t="s">
        <v>354</v>
      </c>
      <c r="D390" s="46">
        <v>2026</v>
      </c>
      <c r="E390" s="46" t="s">
        <v>96</v>
      </c>
      <c r="F390" s="46" t="s">
        <v>82</v>
      </c>
      <c r="G390" s="46" t="s">
        <v>97</v>
      </c>
      <c r="H390" s="46" t="s">
        <v>95</v>
      </c>
      <c r="I390" s="46" t="s">
        <v>98</v>
      </c>
      <c r="J390" s="46">
        <v>1</v>
      </c>
      <c r="K390" s="46">
        <v>2026</v>
      </c>
    </row>
    <row r="391" spans="1:11" s="46" customFormat="1" ht="174" customHeight="1" x14ac:dyDescent="0.25">
      <c r="A391" s="46" t="s">
        <v>396</v>
      </c>
      <c r="B391" s="46" t="s">
        <v>4515</v>
      </c>
      <c r="C391" s="46" t="s">
        <v>354</v>
      </c>
      <c r="D391" s="46">
        <v>2026</v>
      </c>
      <c r="E391" s="46" t="s">
        <v>99</v>
      </c>
      <c r="F391" s="46" t="s">
        <v>82</v>
      </c>
      <c r="G391" s="46" t="s">
        <v>100</v>
      </c>
      <c r="H391" s="46" t="s">
        <v>4475</v>
      </c>
      <c r="I391" s="46" t="s">
        <v>101</v>
      </c>
      <c r="J391" s="46">
        <v>4</v>
      </c>
      <c r="K391" s="46">
        <v>2026</v>
      </c>
    </row>
    <row r="392" spans="1:11" s="46" customFormat="1" ht="50.25" customHeight="1" x14ac:dyDescent="0.25">
      <c r="A392" s="46" t="s">
        <v>396</v>
      </c>
      <c r="B392" s="46" t="s">
        <v>4515</v>
      </c>
      <c r="C392" s="46" t="s">
        <v>354</v>
      </c>
      <c r="D392" s="46">
        <v>2026</v>
      </c>
      <c r="E392" s="46" t="s">
        <v>102</v>
      </c>
      <c r="F392" s="46" t="s">
        <v>82</v>
      </c>
      <c r="G392" s="46" t="s">
        <v>103</v>
      </c>
      <c r="H392" s="46" t="s">
        <v>13</v>
      </c>
      <c r="I392" s="46" t="s">
        <v>104</v>
      </c>
      <c r="J392" s="46">
        <v>4</v>
      </c>
      <c r="K392" s="46">
        <v>2026</v>
      </c>
    </row>
    <row r="393" spans="1:11" s="46" customFormat="1" ht="50.25" customHeight="1" x14ac:dyDescent="0.25">
      <c r="A393" s="46" t="s">
        <v>396</v>
      </c>
      <c r="B393" s="46" t="s">
        <v>4515</v>
      </c>
      <c r="C393" s="46" t="s">
        <v>354</v>
      </c>
      <c r="D393" s="46">
        <v>2026</v>
      </c>
      <c r="E393" s="46" t="s">
        <v>105</v>
      </c>
      <c r="F393" s="46" t="s">
        <v>82</v>
      </c>
      <c r="G393" s="46" t="s">
        <v>103</v>
      </c>
      <c r="H393" s="46" t="s">
        <v>13</v>
      </c>
      <c r="I393" s="46" t="s">
        <v>104</v>
      </c>
      <c r="J393" s="46">
        <v>4</v>
      </c>
      <c r="K393" s="46">
        <v>2026</v>
      </c>
    </row>
    <row r="394" spans="1:11" s="46" customFormat="1" ht="50.25" customHeight="1" x14ac:dyDescent="0.25">
      <c r="A394" s="46" t="s">
        <v>396</v>
      </c>
      <c r="B394" s="46" t="s">
        <v>4515</v>
      </c>
      <c r="C394" s="46" t="s">
        <v>354</v>
      </c>
      <c r="D394" s="46">
        <v>2026</v>
      </c>
      <c r="E394" s="46" t="s">
        <v>106</v>
      </c>
      <c r="F394" s="46" t="s">
        <v>82</v>
      </c>
      <c r="G394" s="46" t="s">
        <v>107</v>
      </c>
      <c r="H394" s="49" t="s">
        <v>4476</v>
      </c>
      <c r="I394" s="46" t="s">
        <v>108</v>
      </c>
      <c r="J394" s="46">
        <v>2</v>
      </c>
      <c r="K394" s="46">
        <v>2026</v>
      </c>
    </row>
    <row r="395" spans="1:11" s="46" customFormat="1" ht="235.5" customHeight="1" x14ac:dyDescent="0.25">
      <c r="A395" s="46" t="s">
        <v>396</v>
      </c>
      <c r="B395" s="46" t="s">
        <v>4515</v>
      </c>
      <c r="C395" s="46" t="s">
        <v>354</v>
      </c>
      <c r="D395" s="46">
        <v>2026</v>
      </c>
      <c r="E395" s="46" t="s">
        <v>4480</v>
      </c>
      <c r="F395" s="46" t="s">
        <v>82</v>
      </c>
      <c r="G395" s="46" t="s">
        <v>109</v>
      </c>
      <c r="H395" s="49" t="s">
        <v>4477</v>
      </c>
      <c r="I395" s="46" t="s">
        <v>110</v>
      </c>
      <c r="J395" s="46">
        <v>-1</v>
      </c>
      <c r="K395" s="46">
        <v>2026</v>
      </c>
    </row>
    <row r="396" spans="1:11" s="46" customFormat="1" ht="205.5" customHeight="1" x14ac:dyDescent="0.25">
      <c r="A396" s="46" t="s">
        <v>396</v>
      </c>
      <c r="B396" s="46" t="s">
        <v>4516</v>
      </c>
      <c r="C396" s="46" t="s">
        <v>354</v>
      </c>
      <c r="D396" s="46">
        <v>2026</v>
      </c>
      <c r="E396" s="46" t="s">
        <v>127</v>
      </c>
      <c r="F396" s="46" t="s">
        <v>128</v>
      </c>
      <c r="G396" s="46" t="s">
        <v>129</v>
      </c>
      <c r="H396" s="46" t="s">
        <v>130</v>
      </c>
      <c r="I396" s="46" t="s">
        <v>131</v>
      </c>
      <c r="J396" s="46">
        <v>0</v>
      </c>
      <c r="K396" s="46">
        <v>2026</v>
      </c>
    </row>
    <row r="397" spans="1:11" s="46" customFormat="1" ht="50.25" customHeight="1" x14ac:dyDescent="0.25">
      <c r="A397" s="46" t="s">
        <v>396</v>
      </c>
      <c r="B397" s="46" t="s">
        <v>4516</v>
      </c>
      <c r="C397" s="46" t="s">
        <v>354</v>
      </c>
      <c r="D397" s="46">
        <v>2026</v>
      </c>
      <c r="E397" s="46" t="s">
        <v>132</v>
      </c>
      <c r="F397" s="46" t="s">
        <v>128</v>
      </c>
      <c r="G397" s="46" t="s">
        <v>133</v>
      </c>
      <c r="H397" s="46" t="s">
        <v>13</v>
      </c>
      <c r="I397" s="46" t="s">
        <v>134</v>
      </c>
      <c r="J397" s="46">
        <v>1</v>
      </c>
      <c r="K397" s="46">
        <v>2026</v>
      </c>
    </row>
    <row r="398" spans="1:11" s="46" customFormat="1" ht="50.25" customHeight="1" x14ac:dyDescent="0.25">
      <c r="A398" s="46" t="s">
        <v>396</v>
      </c>
      <c r="B398" s="46" t="s">
        <v>4516</v>
      </c>
      <c r="C398" s="46" t="s">
        <v>354</v>
      </c>
      <c r="D398" s="46">
        <v>2026</v>
      </c>
      <c r="E398" s="46" t="s">
        <v>135</v>
      </c>
      <c r="F398" s="46" t="s">
        <v>128</v>
      </c>
      <c r="G398" s="46" t="s">
        <v>136</v>
      </c>
      <c r="H398" s="46" t="s">
        <v>137</v>
      </c>
      <c r="I398" s="46" t="s">
        <v>138</v>
      </c>
      <c r="J398" s="46">
        <v>0</v>
      </c>
      <c r="K398" s="46">
        <v>2026</v>
      </c>
    </row>
    <row r="399" spans="1:11" s="46" customFormat="1" ht="50.25" customHeight="1" x14ac:dyDescent="0.25">
      <c r="A399" s="46" t="s">
        <v>396</v>
      </c>
      <c r="B399" s="46" t="s">
        <v>4516</v>
      </c>
      <c r="C399" s="46" t="s">
        <v>354</v>
      </c>
      <c r="D399" s="46">
        <v>2026</v>
      </c>
      <c r="E399" s="46" t="s">
        <v>139</v>
      </c>
      <c r="F399" s="46" t="s">
        <v>128</v>
      </c>
      <c r="G399" s="46" t="s">
        <v>140</v>
      </c>
      <c r="H399" s="46" t="s">
        <v>13</v>
      </c>
      <c r="I399" s="46" t="s">
        <v>134</v>
      </c>
      <c r="J399" s="46">
        <v>1</v>
      </c>
      <c r="K399" s="46">
        <v>2026</v>
      </c>
    </row>
    <row r="400" spans="1:11" s="46" customFormat="1" ht="50.25" customHeight="1" x14ac:dyDescent="0.25">
      <c r="A400" s="46" t="s">
        <v>396</v>
      </c>
      <c r="B400" s="46" t="s">
        <v>4516</v>
      </c>
      <c r="C400" s="46" t="s">
        <v>354</v>
      </c>
      <c r="D400" s="46">
        <v>2026</v>
      </c>
      <c r="E400" s="46" t="s">
        <v>141</v>
      </c>
      <c r="F400" s="46" t="s">
        <v>128</v>
      </c>
      <c r="G400" s="46" t="s">
        <v>142</v>
      </c>
      <c r="H400" s="46" t="s">
        <v>13</v>
      </c>
      <c r="I400" s="46" t="s">
        <v>134</v>
      </c>
      <c r="J400" s="46">
        <v>1</v>
      </c>
      <c r="K400" s="46">
        <v>2026</v>
      </c>
    </row>
    <row r="401" spans="1:11" s="46" customFormat="1" ht="50.25" customHeight="1" x14ac:dyDescent="0.25">
      <c r="A401" s="46" t="s">
        <v>396</v>
      </c>
      <c r="B401" s="46" t="s">
        <v>4516</v>
      </c>
      <c r="C401" s="46" t="s">
        <v>354</v>
      </c>
      <c r="D401" s="46">
        <v>2026</v>
      </c>
      <c r="E401" s="46" t="s">
        <v>143</v>
      </c>
      <c r="F401" s="46" t="s">
        <v>128</v>
      </c>
      <c r="G401" s="46" t="s">
        <v>309</v>
      </c>
      <c r="H401" s="46" t="s">
        <v>144</v>
      </c>
      <c r="I401" s="46" t="s">
        <v>145</v>
      </c>
      <c r="J401" s="46">
        <v>0</v>
      </c>
      <c r="K401" s="46">
        <v>2026</v>
      </c>
    </row>
    <row r="402" spans="1:11" s="46" customFormat="1" ht="50.25" customHeight="1" x14ac:dyDescent="0.25">
      <c r="A402" s="46" t="s">
        <v>396</v>
      </c>
      <c r="B402" s="46" t="s">
        <v>4516</v>
      </c>
      <c r="C402" s="46" t="s">
        <v>354</v>
      </c>
      <c r="D402" s="46">
        <v>2026</v>
      </c>
      <c r="E402" s="46" t="s">
        <v>146</v>
      </c>
      <c r="F402" s="46" t="s">
        <v>128</v>
      </c>
      <c r="G402" s="46" t="s">
        <v>147</v>
      </c>
      <c r="H402" s="46" t="s">
        <v>148</v>
      </c>
      <c r="I402" s="46" t="s">
        <v>149</v>
      </c>
      <c r="J402" s="46">
        <v>0</v>
      </c>
      <c r="K402" s="46">
        <v>2026</v>
      </c>
    </row>
    <row r="403" spans="1:11" s="46" customFormat="1" ht="409.5" customHeight="1" x14ac:dyDescent="0.25">
      <c r="A403" s="46" t="s">
        <v>396</v>
      </c>
      <c r="B403" s="46" t="s">
        <v>4516</v>
      </c>
      <c r="C403" s="46" t="s">
        <v>354</v>
      </c>
      <c r="D403" s="46">
        <v>2026</v>
      </c>
      <c r="E403" s="46" t="s">
        <v>150</v>
      </c>
      <c r="F403" s="46" t="s">
        <v>128</v>
      </c>
      <c r="G403" s="46" t="s">
        <v>151</v>
      </c>
      <c r="H403" s="185" t="s">
        <v>152</v>
      </c>
      <c r="I403" s="46" t="s">
        <v>310</v>
      </c>
      <c r="J403" s="46">
        <v>6</v>
      </c>
      <c r="K403" s="46">
        <v>2026</v>
      </c>
    </row>
    <row r="404" spans="1:11" s="46" customFormat="1" ht="109.5" customHeight="1" x14ac:dyDescent="0.25">
      <c r="A404" s="46" t="s">
        <v>396</v>
      </c>
      <c r="B404" s="46" t="s">
        <v>4516</v>
      </c>
      <c r="C404" s="46" t="s">
        <v>354</v>
      </c>
      <c r="D404" s="46">
        <v>2026</v>
      </c>
      <c r="E404" s="46" t="s">
        <v>153</v>
      </c>
      <c r="F404" s="46" t="s">
        <v>128</v>
      </c>
      <c r="G404" s="46" t="s">
        <v>154</v>
      </c>
      <c r="H404" s="46" t="s">
        <v>155</v>
      </c>
      <c r="I404" s="46" t="s">
        <v>156</v>
      </c>
      <c r="J404" s="46">
        <v>2</v>
      </c>
      <c r="K404" s="46">
        <v>2026</v>
      </c>
    </row>
    <row r="405" spans="1:11" s="46" customFormat="1" ht="50.25" customHeight="1" x14ac:dyDescent="0.25">
      <c r="A405" s="46" t="s">
        <v>396</v>
      </c>
      <c r="B405" s="46" t="s">
        <v>4516</v>
      </c>
      <c r="C405" s="46" t="s">
        <v>354</v>
      </c>
      <c r="D405" s="46">
        <v>2026</v>
      </c>
      <c r="E405" s="46" t="s">
        <v>157</v>
      </c>
      <c r="F405" s="46" t="s">
        <v>128</v>
      </c>
      <c r="G405" s="46" t="s">
        <v>158</v>
      </c>
      <c r="H405" s="46" t="s">
        <v>13</v>
      </c>
      <c r="I405" s="46" t="s">
        <v>159</v>
      </c>
      <c r="J405" s="46">
        <v>2</v>
      </c>
      <c r="K405" s="46">
        <v>2026</v>
      </c>
    </row>
    <row r="406" spans="1:11" s="46" customFormat="1" ht="50.25" customHeight="1" x14ac:dyDescent="0.25">
      <c r="A406" s="46" t="s">
        <v>396</v>
      </c>
      <c r="B406" s="46" t="s">
        <v>4516</v>
      </c>
      <c r="C406" s="46" t="s">
        <v>354</v>
      </c>
      <c r="D406" s="46">
        <v>2026</v>
      </c>
      <c r="E406" s="46" t="s">
        <v>160</v>
      </c>
      <c r="F406" s="46" t="s">
        <v>128</v>
      </c>
      <c r="G406" s="46" t="s">
        <v>311</v>
      </c>
      <c r="H406" s="46" t="s">
        <v>161</v>
      </c>
      <c r="I406" s="46" t="s">
        <v>162</v>
      </c>
      <c r="J406" s="46">
        <v>2</v>
      </c>
      <c r="K406" s="46">
        <v>2026</v>
      </c>
    </row>
    <row r="407" spans="1:11" s="46" customFormat="1" ht="50.25" customHeight="1" x14ac:dyDescent="0.25">
      <c r="A407" s="46" t="s">
        <v>396</v>
      </c>
      <c r="B407" s="46" t="s">
        <v>4516</v>
      </c>
      <c r="C407" s="46" t="s">
        <v>354</v>
      </c>
      <c r="D407" s="46">
        <v>2026</v>
      </c>
      <c r="E407" s="46" t="s">
        <v>163</v>
      </c>
      <c r="F407" s="46" t="s">
        <v>128</v>
      </c>
      <c r="G407" s="46" t="s">
        <v>164</v>
      </c>
      <c r="H407" s="46" t="s">
        <v>165</v>
      </c>
      <c r="I407" s="46" t="s">
        <v>312</v>
      </c>
      <c r="J407" s="46">
        <v>1</v>
      </c>
      <c r="K407" s="46">
        <v>2026</v>
      </c>
    </row>
    <row r="408" spans="1:11" s="46" customFormat="1" ht="87.75" customHeight="1" x14ac:dyDescent="0.25">
      <c r="A408" s="46" t="s">
        <v>396</v>
      </c>
      <c r="B408" s="46" t="s">
        <v>4516</v>
      </c>
      <c r="C408" s="46" t="s">
        <v>354</v>
      </c>
      <c r="D408" s="46">
        <v>2026</v>
      </c>
      <c r="E408" s="46" t="s">
        <v>166</v>
      </c>
      <c r="F408" s="46" t="s">
        <v>128</v>
      </c>
      <c r="G408" s="46" t="s">
        <v>167</v>
      </c>
      <c r="H408" s="46" t="s">
        <v>168</v>
      </c>
      <c r="I408" s="46" t="s">
        <v>169</v>
      </c>
      <c r="J408" s="46">
        <v>0</v>
      </c>
      <c r="K408" s="46">
        <v>2026</v>
      </c>
    </row>
    <row r="409" spans="1:11" s="46" customFormat="1" ht="50.25" customHeight="1" x14ac:dyDescent="0.25">
      <c r="A409" s="46" t="s">
        <v>396</v>
      </c>
      <c r="B409" s="46" t="s">
        <v>4516</v>
      </c>
      <c r="C409" s="46" t="s">
        <v>354</v>
      </c>
      <c r="D409" s="46">
        <v>2026</v>
      </c>
      <c r="E409" s="46" t="s">
        <v>170</v>
      </c>
      <c r="F409" s="46" t="s">
        <v>128</v>
      </c>
      <c r="G409" s="46" t="s">
        <v>171</v>
      </c>
      <c r="H409" s="46" t="s">
        <v>13</v>
      </c>
      <c r="I409" s="46" t="s">
        <v>172</v>
      </c>
      <c r="J409" s="46">
        <v>0</v>
      </c>
      <c r="K409" s="46">
        <v>2026</v>
      </c>
    </row>
    <row r="410" spans="1:11" s="46" customFormat="1" ht="105.75" customHeight="1" x14ac:dyDescent="0.25">
      <c r="A410" s="46" t="s">
        <v>396</v>
      </c>
      <c r="B410" s="46" t="s">
        <v>4517</v>
      </c>
      <c r="C410" s="46" t="s">
        <v>354</v>
      </c>
      <c r="D410" s="46">
        <v>2026</v>
      </c>
      <c r="E410" s="46" t="s">
        <v>203</v>
      </c>
      <c r="F410" s="46" t="s">
        <v>204</v>
      </c>
      <c r="G410" s="46" t="s">
        <v>205</v>
      </c>
      <c r="H410" s="46" t="s">
        <v>13</v>
      </c>
      <c r="I410" s="46" t="s">
        <v>4481</v>
      </c>
      <c r="J410" s="46">
        <v>1</v>
      </c>
      <c r="K410" s="46">
        <v>2026</v>
      </c>
    </row>
    <row r="411" spans="1:11" s="46" customFormat="1" ht="50.25" customHeight="1" x14ac:dyDescent="0.25">
      <c r="A411" s="46" t="s">
        <v>396</v>
      </c>
      <c r="B411" s="46" t="s">
        <v>4517</v>
      </c>
      <c r="C411" s="46" t="s">
        <v>354</v>
      </c>
      <c r="D411" s="46">
        <v>2026</v>
      </c>
      <c r="E411" s="46" t="s">
        <v>206</v>
      </c>
      <c r="F411" s="46" t="s">
        <v>204</v>
      </c>
      <c r="G411" s="46" t="s">
        <v>207</v>
      </c>
      <c r="H411" s="46" t="s">
        <v>208</v>
      </c>
      <c r="I411" s="46" t="s">
        <v>209</v>
      </c>
      <c r="J411" s="46">
        <v>1</v>
      </c>
      <c r="K411" s="46">
        <v>2026</v>
      </c>
    </row>
    <row r="412" spans="1:11" s="46" customFormat="1" ht="72" customHeight="1" x14ac:dyDescent="0.25">
      <c r="A412" s="46" t="s">
        <v>396</v>
      </c>
      <c r="B412" s="46" t="s">
        <v>4517</v>
      </c>
      <c r="C412" s="46" t="s">
        <v>354</v>
      </c>
      <c r="D412" s="46">
        <v>2026</v>
      </c>
      <c r="E412" s="46" t="s">
        <v>210</v>
      </c>
      <c r="F412" s="46" t="s">
        <v>204</v>
      </c>
      <c r="G412" s="46" t="s">
        <v>314</v>
      </c>
      <c r="H412" s="46" t="s">
        <v>315</v>
      </c>
      <c r="I412" s="46" t="s">
        <v>211</v>
      </c>
      <c r="J412" s="46">
        <v>0</v>
      </c>
      <c r="K412" s="46">
        <v>2026</v>
      </c>
    </row>
    <row r="413" spans="1:11" s="46" customFormat="1" ht="103.5" customHeight="1" x14ac:dyDescent="0.25">
      <c r="A413" s="46" t="s">
        <v>396</v>
      </c>
      <c r="B413" s="46" t="s">
        <v>4517</v>
      </c>
      <c r="C413" s="46" t="s">
        <v>354</v>
      </c>
      <c r="D413" s="46">
        <v>2026</v>
      </c>
      <c r="E413" s="46" t="s">
        <v>212</v>
      </c>
      <c r="F413" s="46" t="s">
        <v>204</v>
      </c>
      <c r="G413" s="46" t="s">
        <v>213</v>
      </c>
      <c r="H413" s="46" t="s">
        <v>13</v>
      </c>
      <c r="I413" s="46" t="s">
        <v>316</v>
      </c>
      <c r="J413" s="46">
        <v>3</v>
      </c>
      <c r="K413" s="46">
        <v>2026</v>
      </c>
    </row>
    <row r="414" spans="1:11" s="46" customFormat="1" ht="50.25" customHeight="1" x14ac:dyDescent="0.25">
      <c r="A414" s="46" t="s">
        <v>396</v>
      </c>
      <c r="B414" s="46" t="s">
        <v>4517</v>
      </c>
      <c r="C414" s="46" t="s">
        <v>354</v>
      </c>
      <c r="D414" s="46">
        <v>2026</v>
      </c>
      <c r="E414" s="46" t="s">
        <v>214</v>
      </c>
      <c r="F414" s="46" t="s">
        <v>204</v>
      </c>
      <c r="G414" s="46" t="s">
        <v>215</v>
      </c>
      <c r="H414" s="46" t="s">
        <v>13</v>
      </c>
      <c r="I414" s="46" t="s">
        <v>216</v>
      </c>
      <c r="J414" s="46">
        <v>4</v>
      </c>
      <c r="K414" s="46">
        <v>2026</v>
      </c>
    </row>
    <row r="415" spans="1:11" s="46" customFormat="1" ht="50.25" customHeight="1" x14ac:dyDescent="0.25">
      <c r="A415" s="46" t="s">
        <v>396</v>
      </c>
      <c r="B415" s="46" t="s">
        <v>4517</v>
      </c>
      <c r="C415" s="46" t="s">
        <v>354</v>
      </c>
      <c r="D415" s="46">
        <v>2026</v>
      </c>
      <c r="E415" s="46" t="s">
        <v>217</v>
      </c>
      <c r="F415" s="46" t="s">
        <v>204</v>
      </c>
      <c r="G415" s="46" t="s">
        <v>218</v>
      </c>
      <c r="H415" s="46" t="s">
        <v>13</v>
      </c>
      <c r="I415" s="46" t="s">
        <v>317</v>
      </c>
      <c r="J415" s="46">
        <v>3</v>
      </c>
      <c r="K415" s="46">
        <v>2026</v>
      </c>
    </row>
    <row r="416" spans="1:11" s="46" customFormat="1" ht="50.25" customHeight="1" x14ac:dyDescent="0.25">
      <c r="A416" s="46" t="s">
        <v>396</v>
      </c>
      <c r="B416" s="46" t="s">
        <v>4517</v>
      </c>
      <c r="C416" s="46" t="s">
        <v>354</v>
      </c>
      <c r="D416" s="46">
        <v>2026</v>
      </c>
      <c r="E416" s="46" t="s">
        <v>219</v>
      </c>
      <c r="F416" s="46" t="s">
        <v>204</v>
      </c>
      <c r="G416" s="46" t="s">
        <v>220</v>
      </c>
      <c r="H416" s="46" t="s">
        <v>13</v>
      </c>
      <c r="I416" s="46" t="s">
        <v>221</v>
      </c>
      <c r="J416" s="46">
        <v>6</v>
      </c>
      <c r="K416" s="46">
        <v>2026</v>
      </c>
    </row>
    <row r="417" spans="1:11" s="46" customFormat="1" ht="50.25" customHeight="1" x14ac:dyDescent="0.25">
      <c r="A417" s="46" t="s">
        <v>396</v>
      </c>
      <c r="B417" s="46" t="s">
        <v>4517</v>
      </c>
      <c r="C417" s="46" t="s">
        <v>354</v>
      </c>
      <c r="D417" s="46">
        <v>2026</v>
      </c>
      <c r="E417" s="46" t="s">
        <v>222</v>
      </c>
      <c r="F417" s="46" t="s">
        <v>204</v>
      </c>
      <c r="G417" s="46" t="s">
        <v>223</v>
      </c>
      <c r="H417" s="46" t="s">
        <v>13</v>
      </c>
      <c r="I417" s="46" t="s">
        <v>224</v>
      </c>
      <c r="J417" s="46">
        <v>169</v>
      </c>
      <c r="K417" s="46">
        <v>2026</v>
      </c>
    </row>
    <row r="418" spans="1:11" s="46" customFormat="1" ht="50.25" customHeight="1" x14ac:dyDescent="0.25">
      <c r="A418" s="46" t="s">
        <v>396</v>
      </c>
      <c r="B418" s="46" t="s">
        <v>4518</v>
      </c>
      <c r="C418" s="46" t="s">
        <v>354</v>
      </c>
      <c r="D418" s="46">
        <v>2026</v>
      </c>
      <c r="E418" s="46" t="s">
        <v>225</v>
      </c>
      <c r="F418" s="46" t="s">
        <v>226</v>
      </c>
      <c r="G418" s="46" t="s">
        <v>227</v>
      </c>
      <c r="H418" s="46" t="s">
        <v>13</v>
      </c>
      <c r="I418" s="46" t="s">
        <v>228</v>
      </c>
      <c r="J418" s="46">
        <v>1</v>
      </c>
      <c r="K418" s="46">
        <v>2026</v>
      </c>
    </row>
    <row r="419" spans="1:11" s="46" customFormat="1" ht="50.25" customHeight="1" x14ac:dyDescent="0.25">
      <c r="A419" s="46" t="s">
        <v>396</v>
      </c>
      <c r="B419" s="46" t="s">
        <v>4518</v>
      </c>
      <c r="C419" s="46" t="s">
        <v>354</v>
      </c>
      <c r="D419" s="46">
        <v>2026</v>
      </c>
      <c r="E419" s="46" t="s">
        <v>229</v>
      </c>
      <c r="F419" s="46" t="s">
        <v>226</v>
      </c>
      <c r="G419" s="46" t="s">
        <v>318</v>
      </c>
      <c r="H419" s="46" t="s">
        <v>13</v>
      </c>
      <c r="I419" s="46" t="s">
        <v>230</v>
      </c>
      <c r="J419" s="46">
        <v>1</v>
      </c>
      <c r="K419" s="46">
        <v>2026</v>
      </c>
    </row>
    <row r="420" spans="1:11" s="46" customFormat="1" ht="105.75" customHeight="1" x14ac:dyDescent="0.25">
      <c r="A420" s="46" t="s">
        <v>396</v>
      </c>
      <c r="B420" s="46" t="s">
        <v>4518</v>
      </c>
      <c r="C420" s="46" t="s">
        <v>354</v>
      </c>
      <c r="D420" s="46">
        <v>2026</v>
      </c>
      <c r="E420" s="46" t="s">
        <v>231</v>
      </c>
      <c r="F420" s="46" t="s">
        <v>226</v>
      </c>
      <c r="G420" s="46" t="s">
        <v>232</v>
      </c>
      <c r="H420" s="46" t="s">
        <v>233</v>
      </c>
      <c r="I420" s="46" t="s">
        <v>4482</v>
      </c>
      <c r="J420" s="46">
        <v>1</v>
      </c>
      <c r="K420" s="46">
        <v>2026</v>
      </c>
    </row>
    <row r="421" spans="1:11" s="46" customFormat="1" ht="50.25" customHeight="1" x14ac:dyDescent="0.25">
      <c r="A421" s="46" t="s">
        <v>396</v>
      </c>
      <c r="B421" s="46" t="s">
        <v>4518</v>
      </c>
      <c r="C421" s="46" t="s">
        <v>354</v>
      </c>
      <c r="D421" s="46">
        <v>2026</v>
      </c>
      <c r="E421" s="46" t="s">
        <v>234</v>
      </c>
      <c r="F421" s="46" t="s">
        <v>226</v>
      </c>
      <c r="G421" s="46" t="s">
        <v>235</v>
      </c>
      <c r="H421" s="46" t="s">
        <v>236</v>
      </c>
      <c r="I421" s="46" t="s">
        <v>237</v>
      </c>
      <c r="J421" s="46">
        <v>0</v>
      </c>
      <c r="K421" s="46">
        <v>2026</v>
      </c>
    </row>
    <row r="422" spans="1:11" s="46" customFormat="1" ht="50.25" customHeight="1" x14ac:dyDescent="0.25">
      <c r="A422" s="46" t="s">
        <v>396</v>
      </c>
      <c r="B422" s="46" t="s">
        <v>4518</v>
      </c>
      <c r="C422" s="46" t="s">
        <v>354</v>
      </c>
      <c r="D422" s="46">
        <v>2026</v>
      </c>
      <c r="E422" s="46" t="s">
        <v>238</v>
      </c>
      <c r="F422" s="46" t="s">
        <v>226</v>
      </c>
      <c r="G422" s="46" t="s">
        <v>239</v>
      </c>
      <c r="H422" s="46" t="s">
        <v>240</v>
      </c>
      <c r="I422" s="46" t="s">
        <v>241</v>
      </c>
      <c r="J422" s="46">
        <v>0</v>
      </c>
      <c r="K422" s="46">
        <v>2026</v>
      </c>
    </row>
    <row r="423" spans="1:11" s="46" customFormat="1" ht="50.25" customHeight="1" x14ac:dyDescent="0.25">
      <c r="A423" s="46" t="s">
        <v>396</v>
      </c>
      <c r="B423" s="46" t="s">
        <v>4518</v>
      </c>
      <c r="C423" s="46" t="s">
        <v>354</v>
      </c>
      <c r="D423" s="46">
        <v>2026</v>
      </c>
      <c r="E423" s="46" t="s">
        <v>242</v>
      </c>
      <c r="F423" s="46" t="s">
        <v>226</v>
      </c>
      <c r="G423" s="46" t="s">
        <v>243</v>
      </c>
      <c r="H423" s="46" t="s">
        <v>13</v>
      </c>
      <c r="I423" s="46" t="s">
        <v>244</v>
      </c>
      <c r="J423" s="46">
        <v>1</v>
      </c>
      <c r="K423" s="46">
        <v>2026</v>
      </c>
    </row>
    <row r="424" spans="1:11" s="46" customFormat="1" ht="50.25" customHeight="1" x14ac:dyDescent="0.25">
      <c r="A424" s="46" t="s">
        <v>396</v>
      </c>
      <c r="B424" s="46" t="s">
        <v>4518</v>
      </c>
      <c r="C424" s="46" t="s">
        <v>354</v>
      </c>
      <c r="D424" s="46">
        <v>2026</v>
      </c>
      <c r="E424" s="46" t="s">
        <v>245</v>
      </c>
      <c r="F424" s="46" t="s">
        <v>226</v>
      </c>
      <c r="G424" s="46" t="s">
        <v>246</v>
      </c>
      <c r="H424" s="46" t="s">
        <v>13</v>
      </c>
      <c r="I424" s="46" t="s">
        <v>247</v>
      </c>
      <c r="J424" s="46">
        <v>1</v>
      </c>
      <c r="K424" s="46">
        <v>2026</v>
      </c>
    </row>
    <row r="425" spans="1:11" s="46" customFormat="1" ht="50.25" customHeight="1" x14ac:dyDescent="0.25">
      <c r="A425" s="46" t="s">
        <v>396</v>
      </c>
      <c r="B425" s="46" t="s">
        <v>4518</v>
      </c>
      <c r="C425" s="46" t="s">
        <v>354</v>
      </c>
      <c r="D425" s="46">
        <v>2026</v>
      </c>
      <c r="E425" s="46" t="s">
        <v>248</v>
      </c>
      <c r="F425" s="46" t="s">
        <v>226</v>
      </c>
      <c r="G425" s="46" t="s">
        <v>249</v>
      </c>
      <c r="H425" s="46" t="s">
        <v>13</v>
      </c>
      <c r="I425" s="46" t="s">
        <v>250</v>
      </c>
      <c r="J425" s="46">
        <v>1</v>
      </c>
      <c r="K425" s="46">
        <v>2026</v>
      </c>
    </row>
    <row r="426" spans="1:11" s="46" customFormat="1" ht="100.5" customHeight="1" x14ac:dyDescent="0.25">
      <c r="A426" s="46" t="s">
        <v>396</v>
      </c>
      <c r="B426" s="46" t="s">
        <v>4518</v>
      </c>
      <c r="C426" s="46" t="s">
        <v>354</v>
      </c>
      <c r="D426" s="46">
        <v>2026</v>
      </c>
      <c r="E426" s="46" t="s">
        <v>251</v>
      </c>
      <c r="F426" s="46" t="s">
        <v>226</v>
      </c>
      <c r="G426" s="46" t="s">
        <v>319</v>
      </c>
      <c r="H426" s="46" t="s">
        <v>13</v>
      </c>
      <c r="I426" s="46" t="s">
        <v>320</v>
      </c>
      <c r="J426" s="46">
        <v>5</v>
      </c>
      <c r="K426" s="46">
        <v>2026</v>
      </c>
    </row>
    <row r="427" spans="1:11" s="46" customFormat="1" ht="50.25" customHeight="1" x14ac:dyDescent="0.25">
      <c r="A427" s="46" t="s">
        <v>396</v>
      </c>
      <c r="B427" s="46" t="s">
        <v>4518</v>
      </c>
      <c r="C427" s="46" t="s">
        <v>354</v>
      </c>
      <c r="D427" s="46">
        <v>2026</v>
      </c>
      <c r="E427" s="46" t="s">
        <v>252</v>
      </c>
      <c r="F427" s="46" t="s">
        <v>226</v>
      </c>
      <c r="G427" s="46" t="s">
        <v>253</v>
      </c>
      <c r="H427" s="46" t="s">
        <v>13</v>
      </c>
      <c r="I427" s="46" t="s">
        <v>254</v>
      </c>
      <c r="J427" s="46">
        <v>3</v>
      </c>
      <c r="K427" s="46">
        <v>2026</v>
      </c>
    </row>
    <row r="428" spans="1:11" s="46" customFormat="1" ht="50.25" customHeight="1" x14ac:dyDescent="0.25">
      <c r="A428" s="46" t="s">
        <v>396</v>
      </c>
      <c r="B428" s="46" t="s">
        <v>4518</v>
      </c>
      <c r="C428" s="46" t="s">
        <v>354</v>
      </c>
      <c r="D428" s="46">
        <v>2026</v>
      </c>
      <c r="E428" s="46" t="s">
        <v>255</v>
      </c>
      <c r="F428" s="46" t="s">
        <v>226</v>
      </c>
      <c r="G428" s="46" t="s">
        <v>256</v>
      </c>
      <c r="H428" s="46" t="s">
        <v>13</v>
      </c>
      <c r="I428" s="46" t="s">
        <v>216</v>
      </c>
      <c r="J428" s="46">
        <v>1</v>
      </c>
      <c r="K428" s="46">
        <v>2026</v>
      </c>
    </row>
    <row r="429" spans="1:11" s="46" customFormat="1" ht="50.25" customHeight="1" x14ac:dyDescent="0.25">
      <c r="A429" s="46" t="s">
        <v>396</v>
      </c>
      <c r="B429" s="46" t="s">
        <v>4519</v>
      </c>
      <c r="C429" s="46" t="s">
        <v>354</v>
      </c>
      <c r="D429" s="46">
        <v>2026</v>
      </c>
      <c r="E429" s="46" t="s">
        <v>257</v>
      </c>
      <c r="F429" s="46" t="s">
        <v>258</v>
      </c>
      <c r="G429" s="46" t="s">
        <v>259</v>
      </c>
      <c r="H429" s="46" t="s">
        <v>13</v>
      </c>
      <c r="I429" s="46" t="s">
        <v>260</v>
      </c>
      <c r="J429" s="46">
        <v>1</v>
      </c>
      <c r="K429" s="46">
        <v>2026</v>
      </c>
    </row>
    <row r="430" spans="1:11" s="46" customFormat="1" ht="50.25" customHeight="1" x14ac:dyDescent="0.25">
      <c r="A430" s="46" t="s">
        <v>396</v>
      </c>
      <c r="B430" s="46" t="s">
        <v>4519</v>
      </c>
      <c r="C430" s="46" t="s">
        <v>354</v>
      </c>
      <c r="D430" s="46">
        <v>2026</v>
      </c>
      <c r="E430" s="46" t="s">
        <v>261</v>
      </c>
      <c r="F430" s="46" t="s">
        <v>258</v>
      </c>
      <c r="G430" s="46" t="s">
        <v>262</v>
      </c>
      <c r="H430" s="46" t="s">
        <v>263</v>
      </c>
      <c r="I430" s="46" t="s">
        <v>264</v>
      </c>
      <c r="J430" s="46">
        <v>0</v>
      </c>
      <c r="K430" s="46">
        <v>2026</v>
      </c>
    </row>
    <row r="431" spans="1:11" s="46" customFormat="1" ht="50.25" customHeight="1" x14ac:dyDescent="0.25">
      <c r="A431" s="46" t="s">
        <v>396</v>
      </c>
      <c r="B431" s="46" t="s">
        <v>4519</v>
      </c>
      <c r="C431" s="46" t="s">
        <v>354</v>
      </c>
      <c r="D431" s="46">
        <v>2026</v>
      </c>
      <c r="E431" s="46" t="s">
        <v>265</v>
      </c>
      <c r="F431" s="46" t="s">
        <v>258</v>
      </c>
      <c r="G431" s="46" t="s">
        <v>321</v>
      </c>
      <c r="H431" s="46" t="s">
        <v>266</v>
      </c>
      <c r="I431" s="46" t="s">
        <v>267</v>
      </c>
      <c r="J431" s="46">
        <v>0</v>
      </c>
      <c r="K431" s="46">
        <v>2026</v>
      </c>
    </row>
    <row r="432" spans="1:11" s="46" customFormat="1" ht="50.25" customHeight="1" x14ac:dyDescent="0.25">
      <c r="A432" s="46" t="s">
        <v>396</v>
      </c>
      <c r="B432" s="46" t="s">
        <v>4519</v>
      </c>
      <c r="C432" s="46" t="s">
        <v>354</v>
      </c>
      <c r="D432" s="46">
        <v>2026</v>
      </c>
      <c r="E432" s="46" t="s">
        <v>268</v>
      </c>
      <c r="F432" s="46" t="s">
        <v>258</v>
      </c>
      <c r="G432" s="46" t="s">
        <v>322</v>
      </c>
      <c r="H432" s="46" t="s">
        <v>269</v>
      </c>
      <c r="I432" s="46" t="s">
        <v>267</v>
      </c>
      <c r="J432" s="46">
        <v>0</v>
      </c>
      <c r="K432" s="46">
        <v>2026</v>
      </c>
    </row>
    <row r="433" spans="1:11" s="46" customFormat="1" ht="83.25" customHeight="1" x14ac:dyDescent="0.25">
      <c r="A433" s="46" t="s">
        <v>396</v>
      </c>
      <c r="B433" s="46" t="s">
        <v>4519</v>
      </c>
      <c r="C433" s="46" t="s">
        <v>354</v>
      </c>
      <c r="D433" s="46">
        <v>2026</v>
      </c>
      <c r="E433" s="46" t="s">
        <v>270</v>
      </c>
      <c r="F433" s="46" t="s">
        <v>258</v>
      </c>
      <c r="G433" s="46" t="s">
        <v>271</v>
      </c>
      <c r="H433" s="46" t="s">
        <v>272</v>
      </c>
      <c r="I433" s="46" t="s">
        <v>273</v>
      </c>
      <c r="J433" s="46">
        <v>2</v>
      </c>
      <c r="K433" s="46">
        <v>2026</v>
      </c>
    </row>
    <row r="434" spans="1:11" s="46" customFormat="1" ht="84.75" customHeight="1" x14ac:dyDescent="0.25">
      <c r="A434" s="46" t="s">
        <v>396</v>
      </c>
      <c r="B434" s="46" t="s">
        <v>4519</v>
      </c>
      <c r="C434" s="46" t="s">
        <v>354</v>
      </c>
      <c r="D434" s="46">
        <v>2026</v>
      </c>
      <c r="E434" s="46" t="s">
        <v>274</v>
      </c>
      <c r="F434" s="46" t="s">
        <v>258</v>
      </c>
      <c r="G434" s="46" t="s">
        <v>323</v>
      </c>
      <c r="H434" s="46" t="s">
        <v>13</v>
      </c>
      <c r="I434" s="46" t="s">
        <v>324</v>
      </c>
      <c r="J434" s="46">
        <v>1</v>
      </c>
      <c r="K434" s="46">
        <v>2026</v>
      </c>
    </row>
    <row r="435" spans="1:11" s="46" customFormat="1" ht="50.25" customHeight="1" x14ac:dyDescent="0.25">
      <c r="A435" s="46" t="s">
        <v>396</v>
      </c>
      <c r="B435" s="46" t="s">
        <v>4519</v>
      </c>
      <c r="C435" s="46" t="s">
        <v>354</v>
      </c>
      <c r="D435" s="46">
        <v>2026</v>
      </c>
      <c r="E435" s="46" t="s">
        <v>275</v>
      </c>
      <c r="F435" s="46" t="s">
        <v>258</v>
      </c>
      <c r="G435" s="46" t="s">
        <v>276</v>
      </c>
      <c r="H435" s="46" t="s">
        <v>13</v>
      </c>
      <c r="I435" s="46" t="s">
        <v>277</v>
      </c>
      <c r="J435" s="46">
        <v>1</v>
      </c>
      <c r="K435" s="46">
        <v>2026</v>
      </c>
    </row>
    <row r="436" spans="1:11" s="46" customFormat="1" ht="50.25" customHeight="1" x14ac:dyDescent="0.25">
      <c r="A436" s="46" t="s">
        <v>396</v>
      </c>
      <c r="B436" s="46" t="s">
        <v>4520</v>
      </c>
      <c r="C436" s="46" t="s">
        <v>354</v>
      </c>
      <c r="D436" s="46">
        <v>2026</v>
      </c>
      <c r="E436" s="46" t="s">
        <v>173</v>
      </c>
      <c r="F436" s="46" t="s">
        <v>174</v>
      </c>
      <c r="G436" s="46" t="s">
        <v>313</v>
      </c>
      <c r="H436" s="46" t="s">
        <v>13</v>
      </c>
      <c r="I436" s="46" t="s">
        <v>175</v>
      </c>
      <c r="J436" s="46">
        <v>1</v>
      </c>
      <c r="K436" s="46">
        <v>2026</v>
      </c>
    </row>
    <row r="437" spans="1:11" s="46" customFormat="1" ht="50.25" customHeight="1" x14ac:dyDescent="0.25">
      <c r="A437" s="46" t="s">
        <v>396</v>
      </c>
      <c r="B437" s="46" t="s">
        <v>4520</v>
      </c>
      <c r="C437" s="46" t="s">
        <v>354</v>
      </c>
      <c r="D437" s="46">
        <v>2026</v>
      </c>
      <c r="E437" s="46" t="s">
        <v>176</v>
      </c>
      <c r="F437" s="46" t="s">
        <v>174</v>
      </c>
      <c r="G437" s="46" t="s">
        <v>177</v>
      </c>
      <c r="H437" s="46" t="s">
        <v>13</v>
      </c>
      <c r="I437" s="46" t="s">
        <v>178</v>
      </c>
      <c r="J437" s="46">
        <v>1</v>
      </c>
      <c r="K437" s="46">
        <v>2026</v>
      </c>
    </row>
    <row r="438" spans="1:11" s="46" customFormat="1" ht="50.25" customHeight="1" x14ac:dyDescent="0.25">
      <c r="A438" s="46" t="s">
        <v>396</v>
      </c>
      <c r="B438" s="46" t="s">
        <v>4520</v>
      </c>
      <c r="C438" s="46" t="s">
        <v>354</v>
      </c>
      <c r="D438" s="46">
        <v>2026</v>
      </c>
      <c r="E438" s="46" t="s">
        <v>179</v>
      </c>
      <c r="F438" s="46" t="s">
        <v>174</v>
      </c>
      <c r="G438" s="46" t="s">
        <v>180</v>
      </c>
      <c r="H438" s="46" t="s">
        <v>4483</v>
      </c>
      <c r="I438" s="46" t="s">
        <v>331</v>
      </c>
      <c r="J438" s="46">
        <v>1</v>
      </c>
      <c r="K438" s="46">
        <v>2026</v>
      </c>
    </row>
    <row r="439" spans="1:11" s="46" customFormat="1" ht="50.25" customHeight="1" x14ac:dyDescent="0.25">
      <c r="A439" s="46" t="s">
        <v>396</v>
      </c>
      <c r="B439" s="46" t="s">
        <v>4520</v>
      </c>
      <c r="C439" s="46" t="s">
        <v>354</v>
      </c>
      <c r="D439" s="46">
        <v>2026</v>
      </c>
      <c r="E439" s="46" t="s">
        <v>181</v>
      </c>
      <c r="F439" s="46" t="s">
        <v>174</v>
      </c>
      <c r="G439" s="46" t="s">
        <v>182</v>
      </c>
      <c r="H439" s="46" t="s">
        <v>13</v>
      </c>
      <c r="I439" s="46" t="s">
        <v>183</v>
      </c>
      <c r="J439" s="46">
        <v>1</v>
      </c>
      <c r="K439" s="46">
        <v>2026</v>
      </c>
    </row>
    <row r="440" spans="1:11" s="46" customFormat="1" ht="118.5" customHeight="1" x14ac:dyDescent="0.25">
      <c r="A440" s="46" t="s">
        <v>396</v>
      </c>
      <c r="B440" s="46" t="s">
        <v>4520</v>
      </c>
      <c r="C440" s="46" t="s">
        <v>354</v>
      </c>
      <c r="D440" s="46">
        <v>2026</v>
      </c>
      <c r="E440" s="46" t="s">
        <v>184</v>
      </c>
      <c r="F440" s="46" t="s">
        <v>174</v>
      </c>
      <c r="G440" s="46" t="s">
        <v>185</v>
      </c>
      <c r="H440" s="46" t="s">
        <v>4484</v>
      </c>
      <c r="I440" s="46" t="s">
        <v>186</v>
      </c>
      <c r="J440" s="46">
        <v>1</v>
      </c>
      <c r="K440" s="46">
        <v>2026</v>
      </c>
    </row>
    <row r="441" spans="1:11" s="46" customFormat="1" ht="50.25" customHeight="1" x14ac:dyDescent="0.25">
      <c r="A441" s="46" t="s">
        <v>396</v>
      </c>
      <c r="B441" s="46" t="s">
        <v>4520</v>
      </c>
      <c r="C441" s="46" t="s">
        <v>354</v>
      </c>
      <c r="D441" s="46">
        <v>2026</v>
      </c>
      <c r="E441" s="46" t="s">
        <v>187</v>
      </c>
      <c r="F441" s="46" t="s">
        <v>174</v>
      </c>
      <c r="G441" s="46" t="s">
        <v>67</v>
      </c>
      <c r="H441" s="46" t="s">
        <v>13</v>
      </c>
      <c r="I441" s="46" t="s">
        <v>188</v>
      </c>
      <c r="J441" s="115">
        <v>0.12</v>
      </c>
      <c r="K441" s="46">
        <v>2026</v>
      </c>
    </row>
    <row r="442" spans="1:11" s="46" customFormat="1" ht="50.25" customHeight="1" x14ac:dyDescent="0.25">
      <c r="A442" s="46" t="s">
        <v>396</v>
      </c>
      <c r="B442" s="46" t="s">
        <v>4520</v>
      </c>
      <c r="C442" s="46">
        <v>2027</v>
      </c>
      <c r="D442" s="46">
        <v>2027</v>
      </c>
      <c r="E442" s="53" t="s">
        <v>691</v>
      </c>
      <c r="K442" s="46">
        <v>2027</v>
      </c>
    </row>
    <row r="443" spans="1:11" s="46" customFormat="1" ht="50.25" customHeight="1" x14ac:dyDescent="0.25">
      <c r="A443" s="46" t="s">
        <v>396</v>
      </c>
      <c r="B443" s="46" t="s">
        <v>4520</v>
      </c>
      <c r="C443" s="46" t="s">
        <v>354</v>
      </c>
      <c r="D443" s="46">
        <v>2026</v>
      </c>
      <c r="E443" s="46" t="s">
        <v>189</v>
      </c>
      <c r="F443" s="46" t="s">
        <v>190</v>
      </c>
      <c r="G443" s="46" t="s">
        <v>191</v>
      </c>
      <c r="H443" s="46" t="s">
        <v>13</v>
      </c>
      <c r="I443" s="46" t="s">
        <v>192</v>
      </c>
      <c r="J443" s="46">
        <v>1</v>
      </c>
      <c r="K443" s="46">
        <v>2026</v>
      </c>
    </row>
    <row r="444" spans="1:11" s="46" customFormat="1" ht="50.25" customHeight="1" x14ac:dyDescent="0.25">
      <c r="A444" s="46" t="s">
        <v>396</v>
      </c>
      <c r="B444" s="46" t="s">
        <v>4520</v>
      </c>
      <c r="C444" s="46" t="s">
        <v>354</v>
      </c>
      <c r="D444" s="46">
        <v>2026</v>
      </c>
      <c r="E444" s="46" t="s">
        <v>193</v>
      </c>
      <c r="F444" s="46" t="s">
        <v>190</v>
      </c>
      <c r="G444" s="46" t="s">
        <v>177</v>
      </c>
      <c r="H444" s="46" t="s">
        <v>13</v>
      </c>
      <c r="I444" s="46" t="s">
        <v>194</v>
      </c>
      <c r="J444" s="46">
        <v>1</v>
      </c>
      <c r="K444" s="46">
        <v>2026</v>
      </c>
    </row>
    <row r="445" spans="1:11" s="46" customFormat="1" ht="50.25" customHeight="1" x14ac:dyDescent="0.25">
      <c r="A445" s="46" t="s">
        <v>396</v>
      </c>
      <c r="B445" s="46" t="s">
        <v>4520</v>
      </c>
      <c r="C445" s="46" t="s">
        <v>354</v>
      </c>
      <c r="D445" s="46">
        <v>2026</v>
      </c>
      <c r="E445" s="46" t="s">
        <v>195</v>
      </c>
      <c r="F445" s="46" t="s">
        <v>190</v>
      </c>
      <c r="G445" s="46" t="s">
        <v>180</v>
      </c>
      <c r="H445" s="46" t="s">
        <v>196</v>
      </c>
      <c r="I445" s="46" t="s">
        <v>331</v>
      </c>
      <c r="J445" s="46">
        <v>1</v>
      </c>
      <c r="K445" s="46">
        <v>2026</v>
      </c>
    </row>
    <row r="446" spans="1:11" s="46" customFormat="1" ht="50.25" customHeight="1" x14ac:dyDescent="0.25">
      <c r="A446" s="46" t="s">
        <v>396</v>
      </c>
      <c r="B446" s="46" t="s">
        <v>4520</v>
      </c>
      <c r="C446" s="46" t="s">
        <v>354</v>
      </c>
      <c r="D446" s="46">
        <v>2026</v>
      </c>
      <c r="E446" s="46" t="s">
        <v>197</v>
      </c>
      <c r="F446" s="46" t="s">
        <v>190</v>
      </c>
      <c r="G446" s="46" t="s">
        <v>182</v>
      </c>
      <c r="H446" s="46" t="s">
        <v>13</v>
      </c>
      <c r="I446" s="46" t="s">
        <v>183</v>
      </c>
      <c r="J446" s="46">
        <v>1</v>
      </c>
      <c r="K446" s="46">
        <v>2026</v>
      </c>
    </row>
    <row r="447" spans="1:11" s="46" customFormat="1" ht="112.5" customHeight="1" x14ac:dyDescent="0.25">
      <c r="A447" s="46" t="s">
        <v>396</v>
      </c>
      <c r="B447" s="46" t="s">
        <v>4520</v>
      </c>
      <c r="C447" s="46" t="s">
        <v>354</v>
      </c>
      <c r="D447" s="46">
        <v>2026</v>
      </c>
      <c r="E447" s="46" t="s">
        <v>198</v>
      </c>
      <c r="F447" s="46" t="s">
        <v>190</v>
      </c>
      <c r="G447" s="46" t="s">
        <v>199</v>
      </c>
      <c r="H447" s="46" t="s">
        <v>4485</v>
      </c>
      <c r="I447" s="46" t="s">
        <v>200</v>
      </c>
      <c r="J447" s="46">
        <v>4</v>
      </c>
      <c r="K447" s="46">
        <v>2026</v>
      </c>
    </row>
    <row r="448" spans="1:11" s="46" customFormat="1" ht="50.25" customHeight="1" x14ac:dyDescent="0.25">
      <c r="A448" s="46" t="s">
        <v>396</v>
      </c>
      <c r="B448" s="46" t="s">
        <v>4520</v>
      </c>
      <c r="C448" s="46" t="s">
        <v>354</v>
      </c>
      <c r="D448" s="46">
        <v>2026</v>
      </c>
      <c r="E448" s="46" t="s">
        <v>201</v>
      </c>
      <c r="F448" s="46" t="s">
        <v>190</v>
      </c>
      <c r="G448" s="46" t="s">
        <v>67</v>
      </c>
      <c r="H448" s="46" t="s">
        <v>13</v>
      </c>
      <c r="I448" s="46" t="s">
        <v>202</v>
      </c>
      <c r="J448" s="46">
        <v>1</v>
      </c>
      <c r="K448" s="46">
        <v>2026</v>
      </c>
    </row>
    <row r="449" spans="1:12" s="46" customFormat="1" ht="50.25" customHeight="1" x14ac:dyDescent="0.25">
      <c r="A449" s="46" t="s">
        <v>396</v>
      </c>
      <c r="B449" s="46" t="s">
        <v>4520</v>
      </c>
      <c r="C449" s="46" t="s">
        <v>354</v>
      </c>
      <c r="D449" s="46">
        <v>2027</v>
      </c>
      <c r="E449" s="53" t="s">
        <v>691</v>
      </c>
      <c r="F449" s="53"/>
      <c r="G449" s="53"/>
      <c r="H449" s="53"/>
      <c r="I449" s="53"/>
      <c r="K449" s="46">
        <v>2027</v>
      </c>
    </row>
    <row r="450" spans="1:12" s="46" customFormat="1" ht="50.25" customHeight="1" x14ac:dyDescent="0.25">
      <c r="A450" s="46" t="s">
        <v>396</v>
      </c>
      <c r="B450" s="46" t="s">
        <v>4521</v>
      </c>
      <c r="C450" s="46" t="s">
        <v>354</v>
      </c>
      <c r="D450" s="46">
        <v>2026</v>
      </c>
      <c r="E450" s="46" t="s">
        <v>285</v>
      </c>
      <c r="F450" s="46" t="s">
        <v>286</v>
      </c>
      <c r="G450" s="46" t="s">
        <v>287</v>
      </c>
      <c r="H450" s="46" t="s">
        <v>13</v>
      </c>
      <c r="I450" s="46" t="s">
        <v>288</v>
      </c>
      <c r="J450" s="46">
        <v>1</v>
      </c>
      <c r="K450" s="46">
        <v>2026</v>
      </c>
    </row>
    <row r="451" spans="1:12" s="46" customFormat="1" ht="50.25" customHeight="1" x14ac:dyDescent="0.25">
      <c r="A451" s="46" t="s">
        <v>396</v>
      </c>
      <c r="B451" s="46" t="s">
        <v>4521</v>
      </c>
      <c r="C451" s="46" t="s">
        <v>354</v>
      </c>
      <c r="D451" s="46">
        <v>2026</v>
      </c>
      <c r="E451" s="46" t="s">
        <v>289</v>
      </c>
      <c r="F451" s="46" t="s">
        <v>286</v>
      </c>
      <c r="G451" s="46" t="s">
        <v>290</v>
      </c>
      <c r="H451" s="46" t="s">
        <v>13</v>
      </c>
      <c r="I451" s="46" t="s">
        <v>291</v>
      </c>
      <c r="J451" s="46">
        <v>1</v>
      </c>
      <c r="K451" s="46">
        <v>2026</v>
      </c>
    </row>
    <row r="452" spans="1:12" s="46" customFormat="1" ht="50.25" customHeight="1" x14ac:dyDescent="0.25">
      <c r="A452" s="46" t="s">
        <v>396</v>
      </c>
      <c r="B452" s="46" t="s">
        <v>4521</v>
      </c>
      <c r="C452" s="46" t="s">
        <v>354</v>
      </c>
      <c r="D452" s="46">
        <v>2026</v>
      </c>
      <c r="E452" s="46" t="s">
        <v>292</v>
      </c>
      <c r="F452" s="46" t="s">
        <v>286</v>
      </c>
      <c r="G452" s="46" t="s">
        <v>287</v>
      </c>
      <c r="H452" s="46" t="s">
        <v>13</v>
      </c>
      <c r="I452" s="46" t="s">
        <v>288</v>
      </c>
      <c r="J452" s="46">
        <v>1</v>
      </c>
      <c r="K452" s="46">
        <v>2026</v>
      </c>
    </row>
    <row r="453" spans="1:12" s="46" customFormat="1" ht="50.25" customHeight="1" x14ac:dyDescent="0.25">
      <c r="A453" s="46" t="s">
        <v>396</v>
      </c>
      <c r="B453" s="46" t="s">
        <v>4521</v>
      </c>
      <c r="C453" s="46" t="s">
        <v>354</v>
      </c>
      <c r="D453" s="46">
        <v>2026</v>
      </c>
      <c r="E453" s="46" t="s">
        <v>293</v>
      </c>
      <c r="F453" s="46" t="s">
        <v>286</v>
      </c>
      <c r="G453" s="46" t="s">
        <v>294</v>
      </c>
      <c r="H453" s="46" t="s">
        <v>295</v>
      </c>
      <c r="I453" s="46" t="s">
        <v>296</v>
      </c>
      <c r="J453" s="46">
        <v>1</v>
      </c>
      <c r="K453" s="46">
        <v>2026</v>
      </c>
    </row>
    <row r="454" spans="1:12" s="46" customFormat="1" ht="50.25" customHeight="1" x14ac:dyDescent="0.25">
      <c r="A454" s="46" t="s">
        <v>396</v>
      </c>
      <c r="B454" s="46" t="s">
        <v>4491</v>
      </c>
      <c r="C454" s="46" t="s">
        <v>354</v>
      </c>
      <c r="D454" s="46" t="s">
        <v>673</v>
      </c>
      <c r="E454" s="46" t="s">
        <v>28</v>
      </c>
      <c r="F454" s="46" t="s">
        <v>11</v>
      </c>
      <c r="G454" s="46" t="s">
        <v>29</v>
      </c>
      <c r="H454" s="46" t="s">
        <v>13</v>
      </c>
      <c r="I454" s="46" t="s">
        <v>674</v>
      </c>
      <c r="J454" s="46">
        <v>2</v>
      </c>
      <c r="K454" s="46">
        <v>2026</v>
      </c>
    </row>
    <row r="455" spans="1:12" s="46" customFormat="1" ht="50.25" customHeight="1" x14ac:dyDescent="0.25">
      <c r="A455" s="46" t="s">
        <v>396</v>
      </c>
      <c r="B455" s="46" t="s">
        <v>4491</v>
      </c>
      <c r="C455" s="46" t="s">
        <v>354</v>
      </c>
      <c r="D455" s="46" t="s">
        <v>673</v>
      </c>
      <c r="E455" s="46" t="s">
        <v>36</v>
      </c>
      <c r="F455" s="46" t="s">
        <v>11</v>
      </c>
      <c r="G455" s="46" t="s">
        <v>37</v>
      </c>
      <c r="H455" s="46" t="s">
        <v>13</v>
      </c>
      <c r="I455" s="46" t="s">
        <v>675</v>
      </c>
      <c r="J455" s="46">
        <v>6</v>
      </c>
      <c r="K455" s="46">
        <v>2026</v>
      </c>
    </row>
    <row r="456" spans="1:12" s="46" customFormat="1" ht="113.25" customHeight="1" x14ac:dyDescent="0.25">
      <c r="A456" s="46" t="s">
        <v>396</v>
      </c>
      <c r="B456" s="46" t="s">
        <v>692</v>
      </c>
      <c r="C456" s="46" t="s">
        <v>354</v>
      </c>
      <c r="D456" s="46" t="s">
        <v>693</v>
      </c>
      <c r="E456" s="46" t="s">
        <v>694</v>
      </c>
      <c r="F456" s="46" t="s">
        <v>695</v>
      </c>
      <c r="G456" s="46" t="s">
        <v>696</v>
      </c>
      <c r="H456" s="46" t="s">
        <v>697</v>
      </c>
      <c r="I456" s="46" t="s">
        <v>698</v>
      </c>
      <c r="J456" s="46">
        <v>-1</v>
      </c>
      <c r="K456" s="46">
        <v>2027</v>
      </c>
    </row>
    <row r="457" spans="1:12" s="46" customFormat="1" ht="169.5" customHeight="1" x14ac:dyDescent="0.25">
      <c r="A457" s="46" t="s">
        <v>396</v>
      </c>
      <c r="B457" s="46" t="s">
        <v>699</v>
      </c>
      <c r="C457" s="46" t="s">
        <v>354</v>
      </c>
      <c r="D457" s="46" t="s">
        <v>693</v>
      </c>
      <c r="E457" s="46" t="s">
        <v>700</v>
      </c>
      <c r="F457" s="46" t="s">
        <v>695</v>
      </c>
      <c r="G457" s="46" t="s">
        <v>701</v>
      </c>
      <c r="H457" s="46" t="s">
        <v>702</v>
      </c>
      <c r="I457" s="46" t="s">
        <v>703</v>
      </c>
      <c r="J457" s="46">
        <v>1</v>
      </c>
      <c r="K457" s="46">
        <v>2027</v>
      </c>
    </row>
    <row r="458" spans="1:12" s="46" customFormat="1" ht="50.25" customHeight="1" x14ac:dyDescent="0.25">
      <c r="A458" s="46" t="s">
        <v>396</v>
      </c>
      <c r="B458" s="46" t="s">
        <v>699</v>
      </c>
      <c r="C458" s="46" t="s">
        <v>354</v>
      </c>
      <c r="D458" s="46" t="s">
        <v>693</v>
      </c>
      <c r="E458" s="46" t="s">
        <v>704</v>
      </c>
      <c r="F458" s="46" t="s">
        <v>695</v>
      </c>
      <c r="G458" s="46" t="s">
        <v>705</v>
      </c>
      <c r="H458" s="46" t="s">
        <v>702</v>
      </c>
      <c r="I458" s="46" t="s">
        <v>703</v>
      </c>
      <c r="J458" s="46">
        <v>2</v>
      </c>
      <c r="K458" s="46">
        <v>2027</v>
      </c>
    </row>
    <row r="459" spans="1:12" s="46" customFormat="1" ht="50.25" customHeight="1" x14ac:dyDescent="0.25">
      <c r="A459" s="46" t="s">
        <v>396</v>
      </c>
      <c r="B459" s="46" t="s">
        <v>699</v>
      </c>
      <c r="C459" s="46" t="s">
        <v>354</v>
      </c>
      <c r="D459" s="46" t="s">
        <v>693</v>
      </c>
      <c r="E459" s="46" t="s">
        <v>706</v>
      </c>
      <c r="F459" s="46" t="s">
        <v>695</v>
      </c>
      <c r="G459" s="46" t="s">
        <v>707</v>
      </c>
      <c r="H459" s="46" t="s">
        <v>708</v>
      </c>
      <c r="I459" s="46" t="s">
        <v>708</v>
      </c>
      <c r="J459" s="46">
        <v>1</v>
      </c>
      <c r="K459" s="46">
        <v>2027</v>
      </c>
    </row>
    <row r="460" spans="1:12" s="46" customFormat="1" ht="85.5" customHeight="1" x14ac:dyDescent="0.25">
      <c r="A460" s="46" t="s">
        <v>396</v>
      </c>
      <c r="B460" s="46" t="s">
        <v>699</v>
      </c>
      <c r="C460" s="46" t="s">
        <v>354</v>
      </c>
      <c r="D460" s="46" t="s">
        <v>693</v>
      </c>
      <c r="E460" s="46" t="s">
        <v>709</v>
      </c>
      <c r="F460" s="46" t="s">
        <v>695</v>
      </c>
      <c r="G460" s="46" t="s">
        <v>710</v>
      </c>
      <c r="H460" s="46" t="s">
        <v>711</v>
      </c>
      <c r="I460" s="46" t="s">
        <v>703</v>
      </c>
      <c r="J460" s="46">
        <v>1</v>
      </c>
      <c r="K460" s="46">
        <v>2027</v>
      </c>
    </row>
    <row r="461" spans="1:12" s="46" customFormat="1" ht="50.25" customHeight="1" x14ac:dyDescent="0.25">
      <c r="A461" s="46" t="s">
        <v>396</v>
      </c>
      <c r="B461" s="46" t="s">
        <v>699</v>
      </c>
      <c r="C461" s="46" t="s">
        <v>354</v>
      </c>
      <c r="D461" s="46" t="s">
        <v>693</v>
      </c>
      <c r="E461" s="46" t="s">
        <v>712</v>
      </c>
      <c r="F461" s="46" t="s">
        <v>695</v>
      </c>
      <c r="G461" s="46" t="s">
        <v>713</v>
      </c>
      <c r="H461" s="46" t="s">
        <v>714</v>
      </c>
      <c r="I461" s="46" t="s">
        <v>715</v>
      </c>
      <c r="J461" s="46">
        <v>10</v>
      </c>
      <c r="K461" s="46">
        <v>2027</v>
      </c>
    </row>
    <row r="462" spans="1:12" s="46" customFormat="1" ht="50.25" customHeight="1" x14ac:dyDescent="0.25">
      <c r="A462" s="46" t="s">
        <v>396</v>
      </c>
      <c r="B462" s="46" t="s">
        <v>699</v>
      </c>
      <c r="C462" s="46" t="s">
        <v>354</v>
      </c>
      <c r="D462" s="46" t="s">
        <v>693</v>
      </c>
      <c r="E462" s="46" t="s">
        <v>716</v>
      </c>
      <c r="F462" s="46" t="s">
        <v>695</v>
      </c>
      <c r="G462" s="46" t="s">
        <v>717</v>
      </c>
      <c r="H462" s="46" t="s">
        <v>718</v>
      </c>
      <c r="I462" s="46" t="s">
        <v>703</v>
      </c>
      <c r="J462" s="46">
        <v>1</v>
      </c>
      <c r="K462" s="46">
        <v>2026</v>
      </c>
      <c r="L462" s="108"/>
    </row>
    <row r="463" spans="1:12" s="46" customFormat="1" ht="50.25" customHeight="1" x14ac:dyDescent="0.25">
      <c r="A463" s="46" t="s">
        <v>396</v>
      </c>
      <c r="B463" s="46" t="s">
        <v>699</v>
      </c>
      <c r="C463" s="46" t="s">
        <v>354</v>
      </c>
      <c r="D463" s="46" t="s">
        <v>693</v>
      </c>
      <c r="E463" s="46" t="s">
        <v>719</v>
      </c>
      <c r="F463" s="46" t="s">
        <v>695</v>
      </c>
      <c r="G463" s="46" t="s">
        <v>720</v>
      </c>
      <c r="H463" s="46" t="s">
        <v>721</v>
      </c>
      <c r="I463" s="46" t="s">
        <v>703</v>
      </c>
      <c r="J463" s="46">
        <v>1</v>
      </c>
      <c r="K463" s="46">
        <v>2026</v>
      </c>
      <c r="L463" s="108"/>
    </row>
    <row r="464" spans="1:12" s="46" customFormat="1" ht="50.25" customHeight="1" x14ac:dyDescent="0.25">
      <c r="A464" s="46" t="s">
        <v>396</v>
      </c>
      <c r="B464" s="46" t="s">
        <v>699</v>
      </c>
      <c r="C464" s="46" t="s">
        <v>354</v>
      </c>
      <c r="D464" s="46" t="s">
        <v>693</v>
      </c>
      <c r="E464" s="46" t="s">
        <v>722</v>
      </c>
      <c r="F464" s="46" t="s">
        <v>695</v>
      </c>
      <c r="G464" s="46" t="s">
        <v>723</v>
      </c>
      <c r="H464" s="46" t="s">
        <v>724</v>
      </c>
      <c r="I464" s="46" t="s">
        <v>703</v>
      </c>
      <c r="J464" s="46">
        <v>1</v>
      </c>
      <c r="K464" s="46">
        <v>2027</v>
      </c>
      <c r="L464" s="108"/>
    </row>
    <row r="465" spans="1:12" s="46" customFormat="1" ht="162.75" customHeight="1" x14ac:dyDescent="0.25">
      <c r="A465" s="46" t="s">
        <v>396</v>
      </c>
      <c r="B465" s="46" t="s">
        <v>699</v>
      </c>
      <c r="C465" s="46" t="s">
        <v>354</v>
      </c>
      <c r="D465" s="46" t="s">
        <v>693</v>
      </c>
      <c r="E465" s="46" t="s">
        <v>725</v>
      </c>
      <c r="F465" s="46" t="s">
        <v>695</v>
      </c>
      <c r="G465" s="46" t="s">
        <v>726</v>
      </c>
      <c r="H465" s="46" t="s">
        <v>727</v>
      </c>
      <c r="I465" s="46" t="s">
        <v>703</v>
      </c>
      <c r="J465" s="46">
        <v>2</v>
      </c>
      <c r="K465" s="46">
        <v>2027</v>
      </c>
      <c r="L465" s="108"/>
    </row>
    <row r="466" spans="1:12" s="46" customFormat="1" ht="50.25" customHeight="1" x14ac:dyDescent="0.25">
      <c r="A466" s="46" t="s">
        <v>396</v>
      </c>
      <c r="B466" s="46" t="s">
        <v>699</v>
      </c>
      <c r="C466" s="46" t="s">
        <v>354</v>
      </c>
      <c r="D466" s="46" t="s">
        <v>693</v>
      </c>
      <c r="E466" s="46" t="s">
        <v>728</v>
      </c>
      <c r="F466" s="46" t="s">
        <v>695</v>
      </c>
      <c r="G466" s="46" t="s">
        <v>729</v>
      </c>
      <c r="H466" s="46" t="s">
        <v>727</v>
      </c>
      <c r="I466" s="46" t="s">
        <v>703</v>
      </c>
      <c r="J466" s="46">
        <v>1</v>
      </c>
      <c r="K466" s="46">
        <v>2026</v>
      </c>
      <c r="L466" s="108"/>
    </row>
    <row r="467" spans="1:12" s="46" customFormat="1" ht="50.25" customHeight="1" x14ac:dyDescent="0.25">
      <c r="A467" s="46" t="s">
        <v>396</v>
      </c>
      <c r="B467" s="46" t="s">
        <v>699</v>
      </c>
      <c r="C467" s="46" t="s">
        <v>354</v>
      </c>
      <c r="D467" s="46" t="s">
        <v>693</v>
      </c>
      <c r="E467" s="46" t="s">
        <v>730</v>
      </c>
      <c r="F467" s="46" t="s">
        <v>695</v>
      </c>
      <c r="G467" s="46" t="s">
        <v>731</v>
      </c>
      <c r="H467" s="46" t="s">
        <v>732</v>
      </c>
      <c r="I467" s="46" t="s">
        <v>703</v>
      </c>
      <c r="J467" s="46">
        <v>1</v>
      </c>
      <c r="K467" s="46">
        <v>2026</v>
      </c>
      <c r="L467" s="108"/>
    </row>
    <row r="468" spans="1:12" s="46" customFormat="1" ht="50.25" customHeight="1" x14ac:dyDescent="0.25">
      <c r="A468" s="46" t="s">
        <v>396</v>
      </c>
      <c r="B468" s="46" t="s">
        <v>699</v>
      </c>
      <c r="C468" s="46" t="s">
        <v>354</v>
      </c>
      <c r="D468" s="46" t="s">
        <v>693</v>
      </c>
      <c r="E468" s="46" t="s">
        <v>733</v>
      </c>
      <c r="F468" s="46" t="s">
        <v>695</v>
      </c>
      <c r="G468" s="46" t="s">
        <v>734</v>
      </c>
      <c r="H468" s="46" t="s">
        <v>735</v>
      </c>
      <c r="I468" s="46" t="s">
        <v>703</v>
      </c>
      <c r="J468" s="46">
        <v>1</v>
      </c>
      <c r="K468" s="46">
        <v>2026</v>
      </c>
      <c r="L468" s="108"/>
    </row>
    <row r="469" spans="1:12" s="46" customFormat="1" ht="50.25" customHeight="1" x14ac:dyDescent="0.25">
      <c r="A469" s="46" t="s">
        <v>396</v>
      </c>
      <c r="B469" s="46" t="s">
        <v>699</v>
      </c>
      <c r="C469" s="46" t="s">
        <v>354</v>
      </c>
      <c r="D469" s="46" t="s">
        <v>693</v>
      </c>
      <c r="E469" s="46" t="s">
        <v>736</v>
      </c>
      <c r="F469" s="46" t="s">
        <v>695</v>
      </c>
      <c r="G469" s="46" t="s">
        <v>734</v>
      </c>
      <c r="H469" s="46" t="s">
        <v>735</v>
      </c>
      <c r="I469" s="46" t="s">
        <v>703</v>
      </c>
      <c r="J469" s="46">
        <v>1</v>
      </c>
      <c r="K469" s="46">
        <v>2026</v>
      </c>
      <c r="L469" s="108"/>
    </row>
    <row r="470" spans="1:12" s="46" customFormat="1" ht="85.5" customHeight="1" x14ac:dyDescent="0.25">
      <c r="A470" s="46" t="s">
        <v>396</v>
      </c>
      <c r="B470" s="46" t="s">
        <v>699</v>
      </c>
      <c r="C470" s="46" t="s">
        <v>354</v>
      </c>
      <c r="D470" s="46" t="s">
        <v>693</v>
      </c>
      <c r="E470" s="46" t="s">
        <v>737</v>
      </c>
      <c r="F470" s="46" t="s">
        <v>695</v>
      </c>
      <c r="G470" s="46" t="s">
        <v>738</v>
      </c>
      <c r="H470" s="46" t="s">
        <v>739</v>
      </c>
      <c r="I470" s="46" t="s">
        <v>740</v>
      </c>
      <c r="J470" s="46">
        <v>2</v>
      </c>
      <c r="K470" s="46">
        <v>2026</v>
      </c>
      <c r="L470" s="108"/>
    </row>
    <row r="471" spans="1:12" s="46" customFormat="1" ht="50.25" customHeight="1" x14ac:dyDescent="0.25">
      <c r="A471" s="46" t="s">
        <v>396</v>
      </c>
      <c r="B471" s="46" t="s">
        <v>699</v>
      </c>
      <c r="C471" s="46" t="s">
        <v>354</v>
      </c>
      <c r="D471" s="46" t="s">
        <v>693</v>
      </c>
      <c r="E471" s="46" t="s">
        <v>741</v>
      </c>
      <c r="F471" s="46" t="s">
        <v>695</v>
      </c>
      <c r="G471" s="46" t="s">
        <v>742</v>
      </c>
      <c r="H471" s="46" t="s">
        <v>743</v>
      </c>
      <c r="I471" s="46" t="s">
        <v>744</v>
      </c>
      <c r="J471" s="46">
        <v>1</v>
      </c>
      <c r="K471" s="46">
        <v>2026</v>
      </c>
      <c r="L471" s="108"/>
    </row>
    <row r="472" spans="1:12" s="46" customFormat="1" ht="50.25" customHeight="1" x14ac:dyDescent="0.25">
      <c r="A472" s="46" t="s">
        <v>396</v>
      </c>
      <c r="B472" s="46" t="s">
        <v>699</v>
      </c>
      <c r="C472" s="46" t="s">
        <v>354</v>
      </c>
      <c r="D472" s="46" t="s">
        <v>693</v>
      </c>
      <c r="E472" s="46" t="s">
        <v>745</v>
      </c>
      <c r="F472" s="46" t="s">
        <v>695</v>
      </c>
      <c r="G472" s="46" t="s">
        <v>746</v>
      </c>
      <c r="H472" s="46" t="s">
        <v>747</v>
      </c>
      <c r="I472" s="46" t="s">
        <v>748</v>
      </c>
      <c r="J472" s="46">
        <v>10</v>
      </c>
      <c r="K472" s="46">
        <v>2026</v>
      </c>
      <c r="L472" s="108"/>
    </row>
    <row r="473" spans="1:12" s="46" customFormat="1" ht="50.25" customHeight="1" x14ac:dyDescent="0.25">
      <c r="A473" s="46" t="s">
        <v>396</v>
      </c>
      <c r="B473" s="46" t="s">
        <v>699</v>
      </c>
      <c r="C473" s="46" t="s">
        <v>354</v>
      </c>
      <c r="D473" s="46" t="s">
        <v>693</v>
      </c>
      <c r="E473" s="46" t="s">
        <v>749</v>
      </c>
      <c r="F473" s="46" t="s">
        <v>695</v>
      </c>
      <c r="G473" s="46" t="s">
        <v>750</v>
      </c>
      <c r="H473" s="46" t="s">
        <v>747</v>
      </c>
      <c r="I473" s="46" t="s">
        <v>748</v>
      </c>
      <c r="J473" s="46">
        <v>5</v>
      </c>
      <c r="K473" s="46">
        <v>2026</v>
      </c>
      <c r="L473" s="108"/>
    </row>
    <row r="474" spans="1:12" s="46" customFormat="1" ht="50.25" customHeight="1" x14ac:dyDescent="0.25">
      <c r="A474" s="46" t="s">
        <v>396</v>
      </c>
      <c r="B474" s="46" t="s">
        <v>699</v>
      </c>
      <c r="C474" s="46" t="s">
        <v>354</v>
      </c>
      <c r="D474" s="46" t="s">
        <v>693</v>
      </c>
      <c r="E474" s="46" t="s">
        <v>751</v>
      </c>
      <c r="F474" s="46" t="s">
        <v>695</v>
      </c>
      <c r="G474" s="46" t="s">
        <v>752</v>
      </c>
      <c r="H474" s="46" t="s">
        <v>747</v>
      </c>
      <c r="I474" s="46" t="s">
        <v>748</v>
      </c>
      <c r="J474" s="46">
        <v>20</v>
      </c>
      <c r="K474" s="46">
        <v>2026</v>
      </c>
      <c r="L474" s="108"/>
    </row>
    <row r="475" spans="1:12" s="46" customFormat="1" ht="50.25" customHeight="1" x14ac:dyDescent="0.25">
      <c r="A475" s="46" t="s">
        <v>396</v>
      </c>
      <c r="B475" s="46" t="s">
        <v>699</v>
      </c>
      <c r="C475" s="46" t="s">
        <v>354</v>
      </c>
      <c r="D475" s="46" t="s">
        <v>693</v>
      </c>
      <c r="E475" s="46" t="s">
        <v>753</v>
      </c>
      <c r="F475" s="46" t="s">
        <v>695</v>
      </c>
      <c r="G475" s="46" t="s">
        <v>754</v>
      </c>
      <c r="H475" s="108" t="s">
        <v>4291</v>
      </c>
      <c r="I475" s="46" t="s">
        <v>744</v>
      </c>
      <c r="J475" s="46">
        <v>1</v>
      </c>
      <c r="K475" s="46">
        <v>2026</v>
      </c>
      <c r="L475" s="108"/>
    </row>
    <row r="476" spans="1:12" s="46" customFormat="1" ht="50.25" customHeight="1" x14ac:dyDescent="0.25">
      <c r="A476" s="46" t="s">
        <v>396</v>
      </c>
      <c r="B476" s="46" t="s">
        <v>699</v>
      </c>
      <c r="C476" s="46" t="s">
        <v>354</v>
      </c>
      <c r="D476" s="46" t="s">
        <v>693</v>
      </c>
      <c r="E476" s="46" t="s">
        <v>755</v>
      </c>
      <c r="F476" s="46" t="s">
        <v>695</v>
      </c>
      <c r="G476" s="46" t="s">
        <v>756</v>
      </c>
      <c r="H476" s="108" t="s">
        <v>4291</v>
      </c>
      <c r="I476" s="46" t="s">
        <v>744</v>
      </c>
      <c r="J476" s="46">
        <v>1</v>
      </c>
      <c r="K476" s="46">
        <v>2026</v>
      </c>
      <c r="L476" s="108"/>
    </row>
    <row r="477" spans="1:12" s="46" customFormat="1" ht="50.25" customHeight="1" x14ac:dyDescent="0.25">
      <c r="A477" s="46" t="s">
        <v>396</v>
      </c>
      <c r="B477" s="46" t="s">
        <v>699</v>
      </c>
      <c r="C477" s="46" t="s">
        <v>354</v>
      </c>
      <c r="D477" s="46" t="s">
        <v>693</v>
      </c>
      <c r="E477" s="46" t="s">
        <v>757</v>
      </c>
      <c r="F477" s="46" t="s">
        <v>695</v>
      </c>
      <c r="G477" s="46" t="s">
        <v>758</v>
      </c>
      <c r="H477" s="108" t="s">
        <v>4291</v>
      </c>
      <c r="I477" s="46" t="s">
        <v>744</v>
      </c>
      <c r="J477" s="46">
        <v>1</v>
      </c>
      <c r="K477" s="46">
        <v>2027</v>
      </c>
      <c r="L477" s="108"/>
    </row>
    <row r="478" spans="1:12" s="46" customFormat="1" ht="50.25" customHeight="1" x14ac:dyDescent="0.25">
      <c r="A478" s="46" t="s">
        <v>396</v>
      </c>
      <c r="B478" s="46" t="s">
        <v>4492</v>
      </c>
      <c r="C478" s="46" t="s">
        <v>354</v>
      </c>
      <c r="D478" s="46" t="s">
        <v>693</v>
      </c>
      <c r="E478" s="46" t="s">
        <v>801</v>
      </c>
      <c r="F478" s="46" t="s">
        <v>802</v>
      </c>
      <c r="G478" s="46" t="s">
        <v>803</v>
      </c>
      <c r="H478" s="46" t="s">
        <v>804</v>
      </c>
      <c r="I478" s="46" t="s">
        <v>805</v>
      </c>
      <c r="J478" s="46">
        <v>5</v>
      </c>
      <c r="K478" s="46">
        <v>2027</v>
      </c>
      <c r="L478" s="108"/>
    </row>
    <row r="479" spans="1:12" s="46" customFormat="1" ht="50.25" customHeight="1" x14ac:dyDescent="0.25">
      <c r="A479" s="46" t="s">
        <v>396</v>
      </c>
      <c r="B479" s="46" t="s">
        <v>4492</v>
      </c>
      <c r="C479" s="46" t="s">
        <v>354</v>
      </c>
      <c r="D479" s="46" t="s">
        <v>693</v>
      </c>
      <c r="E479" s="46" t="s">
        <v>806</v>
      </c>
      <c r="F479" s="46" t="s">
        <v>802</v>
      </c>
      <c r="G479" s="46" t="s">
        <v>807</v>
      </c>
      <c r="H479" s="46" t="s">
        <v>808</v>
      </c>
      <c r="I479" s="46" t="s">
        <v>809</v>
      </c>
      <c r="J479" s="46">
        <v>6</v>
      </c>
      <c r="K479" s="46">
        <v>2027</v>
      </c>
      <c r="L479" s="108"/>
    </row>
    <row r="480" spans="1:12" s="46" customFormat="1" ht="50.25" customHeight="1" x14ac:dyDescent="0.25">
      <c r="A480" s="46" t="s">
        <v>396</v>
      </c>
      <c r="B480" s="46" t="s">
        <v>4492</v>
      </c>
      <c r="C480" s="46" t="s">
        <v>354</v>
      </c>
      <c r="D480" s="46" t="s">
        <v>693</v>
      </c>
      <c r="E480" s="46" t="s">
        <v>810</v>
      </c>
      <c r="F480" s="46" t="s">
        <v>802</v>
      </c>
      <c r="G480" s="46" t="s">
        <v>811</v>
      </c>
      <c r="H480" s="46" t="s">
        <v>812</v>
      </c>
      <c r="I480" s="46" t="s">
        <v>813</v>
      </c>
      <c r="J480" s="46">
        <v>2</v>
      </c>
      <c r="K480" s="46">
        <v>2027</v>
      </c>
      <c r="L480" s="108"/>
    </row>
    <row r="481" spans="1:12" s="46" customFormat="1" ht="50.25" customHeight="1" x14ac:dyDescent="0.25">
      <c r="A481" s="46" t="s">
        <v>396</v>
      </c>
      <c r="B481" s="46" t="s">
        <v>4492</v>
      </c>
      <c r="C481" s="46" t="s">
        <v>354</v>
      </c>
      <c r="D481" s="46" t="s">
        <v>693</v>
      </c>
      <c r="E481" s="46" t="s">
        <v>814</v>
      </c>
      <c r="F481" s="46" t="s">
        <v>802</v>
      </c>
      <c r="G481" s="46" t="s">
        <v>815</v>
      </c>
      <c r="H481" s="46" t="s">
        <v>816</v>
      </c>
      <c r="I481" s="46" t="s">
        <v>817</v>
      </c>
      <c r="J481" s="46">
        <v>0</v>
      </c>
      <c r="K481" s="46">
        <v>2027</v>
      </c>
      <c r="L481" s="108"/>
    </row>
    <row r="482" spans="1:12" s="46" customFormat="1" ht="50.25" customHeight="1" x14ac:dyDescent="0.25">
      <c r="A482" s="46" t="s">
        <v>396</v>
      </c>
      <c r="B482" s="46" t="s">
        <v>4492</v>
      </c>
      <c r="C482" s="46" t="s">
        <v>354</v>
      </c>
      <c r="D482" s="46" t="s">
        <v>693</v>
      </c>
      <c r="E482" s="46" t="s">
        <v>818</v>
      </c>
      <c r="F482" s="46" t="s">
        <v>802</v>
      </c>
      <c r="G482" s="46" t="s">
        <v>819</v>
      </c>
      <c r="H482" s="46" t="s">
        <v>820</v>
      </c>
      <c r="I482" s="46" t="s">
        <v>817</v>
      </c>
      <c r="J482" s="46">
        <v>1</v>
      </c>
      <c r="K482" s="46">
        <v>2026</v>
      </c>
      <c r="L482" s="108"/>
    </row>
    <row r="483" spans="1:12" s="46" customFormat="1" ht="50.25" customHeight="1" x14ac:dyDescent="0.25">
      <c r="A483" s="46" t="s">
        <v>396</v>
      </c>
      <c r="B483" s="46" t="s">
        <v>4492</v>
      </c>
      <c r="C483" s="46" t="s">
        <v>354</v>
      </c>
      <c r="D483" s="46" t="s">
        <v>693</v>
      </c>
      <c r="E483" s="46" t="s">
        <v>821</v>
      </c>
      <c r="F483" s="46" t="s">
        <v>802</v>
      </c>
      <c r="G483" s="46" t="s">
        <v>822</v>
      </c>
      <c r="H483" s="46" t="s">
        <v>823</v>
      </c>
      <c r="I483" s="46" t="s">
        <v>824</v>
      </c>
      <c r="J483" s="46">
        <v>0</v>
      </c>
      <c r="K483" s="46">
        <v>2026</v>
      </c>
      <c r="L483" s="108"/>
    </row>
    <row r="484" spans="1:12" s="46" customFormat="1" ht="50.25" customHeight="1" x14ac:dyDescent="0.25">
      <c r="A484" s="46" t="s">
        <v>396</v>
      </c>
      <c r="B484" s="46" t="s">
        <v>4492</v>
      </c>
      <c r="C484" s="46" t="s">
        <v>354</v>
      </c>
      <c r="D484" s="46" t="s">
        <v>693</v>
      </c>
      <c r="E484" s="46" t="s">
        <v>825</v>
      </c>
      <c r="F484" s="46" t="s">
        <v>802</v>
      </c>
      <c r="G484" s="46" t="s">
        <v>826</v>
      </c>
      <c r="H484" s="46" t="s">
        <v>827</v>
      </c>
      <c r="I484" s="46" t="s">
        <v>828</v>
      </c>
      <c r="J484" s="46">
        <v>0</v>
      </c>
      <c r="K484" s="46">
        <v>2027</v>
      </c>
      <c r="L484" s="108"/>
    </row>
    <row r="485" spans="1:12" s="46" customFormat="1" ht="50.25" customHeight="1" x14ac:dyDescent="0.25">
      <c r="A485" s="46" t="s">
        <v>396</v>
      </c>
      <c r="B485" s="46" t="s">
        <v>4492</v>
      </c>
      <c r="C485" s="46" t="s">
        <v>354</v>
      </c>
      <c r="D485" s="46" t="s">
        <v>693</v>
      </c>
      <c r="E485" s="46" t="s">
        <v>829</v>
      </c>
      <c r="F485" s="46" t="s">
        <v>802</v>
      </c>
      <c r="G485" s="46" t="s">
        <v>830</v>
      </c>
      <c r="H485" s="46" t="s">
        <v>831</v>
      </c>
      <c r="I485" s="46" t="s">
        <v>832</v>
      </c>
      <c r="J485" s="46">
        <v>0</v>
      </c>
      <c r="K485" s="46">
        <v>2027</v>
      </c>
      <c r="L485" s="108"/>
    </row>
    <row r="486" spans="1:12" s="46" customFormat="1" ht="50.25" customHeight="1" x14ac:dyDescent="0.25">
      <c r="A486" s="46" t="s">
        <v>396</v>
      </c>
      <c r="B486" s="46" t="s">
        <v>4492</v>
      </c>
      <c r="C486" s="46" t="s">
        <v>354</v>
      </c>
      <c r="D486" s="46" t="s">
        <v>693</v>
      </c>
      <c r="E486" s="46" t="s">
        <v>833</v>
      </c>
      <c r="F486" s="46" t="s">
        <v>802</v>
      </c>
      <c r="G486" s="46" t="s">
        <v>834</v>
      </c>
      <c r="H486" s="46" t="s">
        <v>835</v>
      </c>
      <c r="I486" s="46" t="s">
        <v>836</v>
      </c>
      <c r="J486" s="46">
        <v>1</v>
      </c>
      <c r="K486" s="46">
        <v>2026</v>
      </c>
      <c r="L486" s="108"/>
    </row>
    <row r="487" spans="1:12" s="46" customFormat="1" ht="50.25" customHeight="1" x14ac:dyDescent="0.25">
      <c r="A487" s="46" t="s">
        <v>396</v>
      </c>
      <c r="B487" s="46" t="s">
        <v>4493</v>
      </c>
      <c r="C487" s="46" t="s">
        <v>354</v>
      </c>
      <c r="D487" s="46" t="s">
        <v>517</v>
      </c>
      <c r="E487" s="46" t="s">
        <v>837</v>
      </c>
      <c r="F487" s="46" t="s">
        <v>802</v>
      </c>
      <c r="G487" s="46" t="s">
        <v>838</v>
      </c>
      <c r="H487" s="46" t="s">
        <v>839</v>
      </c>
      <c r="I487" s="46" t="s">
        <v>840</v>
      </c>
      <c r="J487" s="46">
        <v>7</v>
      </c>
      <c r="K487" s="46">
        <v>2027</v>
      </c>
      <c r="L487" s="108"/>
    </row>
    <row r="488" spans="1:12" s="46" customFormat="1" ht="50.25" customHeight="1" x14ac:dyDescent="0.25">
      <c r="A488" s="46" t="s">
        <v>396</v>
      </c>
      <c r="B488" s="46" t="s">
        <v>4493</v>
      </c>
      <c r="C488" s="46" t="s">
        <v>354</v>
      </c>
      <c r="D488" s="46" t="s">
        <v>517</v>
      </c>
      <c r="E488" s="46" t="s">
        <v>841</v>
      </c>
      <c r="F488" s="46" t="s">
        <v>802</v>
      </c>
      <c r="G488" s="46" t="s">
        <v>842</v>
      </c>
      <c r="H488" s="46" t="s">
        <v>843</v>
      </c>
      <c r="I488" s="46" t="s">
        <v>844</v>
      </c>
      <c r="J488" s="46">
        <v>1</v>
      </c>
      <c r="K488" s="46">
        <v>2026</v>
      </c>
      <c r="L488" s="108"/>
    </row>
    <row r="489" spans="1:12" s="46" customFormat="1" ht="50.25" customHeight="1" x14ac:dyDescent="0.25">
      <c r="A489" s="46" t="s">
        <v>396</v>
      </c>
      <c r="B489" s="46" t="s">
        <v>4493</v>
      </c>
      <c r="C489" s="46" t="s">
        <v>354</v>
      </c>
      <c r="D489" s="46" t="s">
        <v>517</v>
      </c>
      <c r="E489" s="46" t="s">
        <v>845</v>
      </c>
      <c r="F489" s="46" t="s">
        <v>802</v>
      </c>
      <c r="G489" s="46" t="s">
        <v>846</v>
      </c>
      <c r="H489" s="46" t="s">
        <v>847</v>
      </c>
      <c r="I489" s="46" t="s">
        <v>848</v>
      </c>
      <c r="J489" s="46">
        <v>2</v>
      </c>
      <c r="K489" s="46">
        <v>2026</v>
      </c>
    </row>
    <row r="490" spans="1:12" s="46" customFormat="1" ht="50.25" customHeight="1" x14ac:dyDescent="0.25">
      <c r="A490" s="46" t="s">
        <v>396</v>
      </c>
      <c r="B490" s="46" t="s">
        <v>4493</v>
      </c>
      <c r="C490" s="46" t="s">
        <v>354</v>
      </c>
      <c r="D490" s="46" t="s">
        <v>517</v>
      </c>
      <c r="E490" s="46" t="s">
        <v>849</v>
      </c>
      <c r="F490" s="46" t="s">
        <v>802</v>
      </c>
      <c r="G490" s="46" t="s">
        <v>850</v>
      </c>
      <c r="H490" s="46" t="s">
        <v>851</v>
      </c>
      <c r="I490" s="46" t="s">
        <v>852</v>
      </c>
      <c r="J490" s="46">
        <v>2</v>
      </c>
      <c r="K490" s="46">
        <v>2026</v>
      </c>
    </row>
    <row r="491" spans="1:12" s="46" customFormat="1" ht="50.25" customHeight="1" x14ac:dyDescent="0.25">
      <c r="A491" s="46" t="s">
        <v>396</v>
      </c>
      <c r="B491" s="46" t="s">
        <v>4493</v>
      </c>
      <c r="C491" s="46" t="s">
        <v>354</v>
      </c>
      <c r="D491" s="46" t="s">
        <v>517</v>
      </c>
      <c r="E491" s="46" t="s">
        <v>853</v>
      </c>
      <c r="F491" s="46" t="s">
        <v>802</v>
      </c>
      <c r="G491" s="46" t="s">
        <v>854</v>
      </c>
      <c r="H491" s="46" t="s">
        <v>855</v>
      </c>
      <c r="I491" s="46" t="s">
        <v>856</v>
      </c>
      <c r="J491" s="46">
        <v>1</v>
      </c>
      <c r="K491" s="46">
        <v>2026</v>
      </c>
    </row>
    <row r="492" spans="1:12" s="46" customFormat="1" ht="50.25" customHeight="1" x14ac:dyDescent="0.25">
      <c r="A492" s="46" t="s">
        <v>396</v>
      </c>
      <c r="B492" s="46" t="s">
        <v>4493</v>
      </c>
      <c r="C492" s="46" t="s">
        <v>354</v>
      </c>
      <c r="D492" s="46" t="s">
        <v>517</v>
      </c>
      <c r="E492" s="46" t="s">
        <v>857</v>
      </c>
      <c r="F492" s="46" t="s">
        <v>802</v>
      </c>
      <c r="G492" s="46" t="s">
        <v>858</v>
      </c>
      <c r="H492" s="46" t="s">
        <v>859</v>
      </c>
      <c r="I492" s="46" t="s">
        <v>860</v>
      </c>
      <c r="J492" s="46">
        <v>0</v>
      </c>
      <c r="K492" s="46">
        <v>2026</v>
      </c>
    </row>
    <row r="493" spans="1:12" s="46" customFormat="1" ht="50.25" customHeight="1" x14ac:dyDescent="0.25">
      <c r="A493" s="46" t="s">
        <v>396</v>
      </c>
      <c r="B493" s="46" t="s">
        <v>4493</v>
      </c>
      <c r="C493" s="46" t="s">
        <v>354</v>
      </c>
      <c r="D493" s="46" t="s">
        <v>517</v>
      </c>
      <c r="E493" s="46" t="s">
        <v>861</v>
      </c>
      <c r="F493" s="46" t="s">
        <v>802</v>
      </c>
      <c r="G493" s="46" t="s">
        <v>862</v>
      </c>
      <c r="H493" s="46" t="s">
        <v>863</v>
      </c>
      <c r="I493" s="46" t="s">
        <v>864</v>
      </c>
      <c r="J493" s="46">
        <v>0</v>
      </c>
      <c r="K493" s="46">
        <v>2026</v>
      </c>
    </row>
    <row r="494" spans="1:12" s="46" customFormat="1" ht="50.25" customHeight="1" x14ac:dyDescent="0.25">
      <c r="A494" s="46" t="s">
        <v>396</v>
      </c>
      <c r="B494" s="46" t="s">
        <v>4493</v>
      </c>
      <c r="C494" s="46" t="s">
        <v>354</v>
      </c>
      <c r="D494" s="46" t="s">
        <v>517</v>
      </c>
      <c r="E494" s="46" t="s">
        <v>865</v>
      </c>
      <c r="F494" s="46" t="s">
        <v>802</v>
      </c>
      <c r="G494" s="46" t="s">
        <v>866</v>
      </c>
      <c r="H494" s="46" t="s">
        <v>867</v>
      </c>
      <c r="I494" s="46" t="s">
        <v>868</v>
      </c>
      <c r="J494" s="46">
        <v>0</v>
      </c>
      <c r="K494" s="46">
        <v>2026</v>
      </c>
    </row>
    <row r="495" spans="1:12" s="46" customFormat="1" ht="50.25" customHeight="1" x14ac:dyDescent="0.25">
      <c r="A495" s="46" t="s">
        <v>396</v>
      </c>
      <c r="B495" s="46" t="s">
        <v>4493</v>
      </c>
      <c r="C495" s="46" t="s">
        <v>354</v>
      </c>
      <c r="D495" s="46" t="s">
        <v>517</v>
      </c>
      <c r="E495" s="46" t="s">
        <v>869</v>
      </c>
      <c r="F495" s="46" t="s">
        <v>802</v>
      </c>
      <c r="G495" s="46" t="s">
        <v>870</v>
      </c>
      <c r="H495" s="46" t="s">
        <v>871</v>
      </c>
      <c r="I495" s="46" t="s">
        <v>872</v>
      </c>
      <c r="J495" s="46">
        <v>0</v>
      </c>
      <c r="K495" s="46">
        <v>2026</v>
      </c>
    </row>
    <row r="496" spans="1:12" s="46" customFormat="1" ht="50.25" customHeight="1" x14ac:dyDescent="0.25">
      <c r="A496" s="46" t="s">
        <v>396</v>
      </c>
      <c r="B496" s="46" t="s">
        <v>4493</v>
      </c>
      <c r="C496" s="46" t="s">
        <v>354</v>
      </c>
      <c r="D496" s="46" t="s">
        <v>517</v>
      </c>
      <c r="E496" s="46" t="s">
        <v>873</v>
      </c>
      <c r="F496" s="46" t="s">
        <v>802</v>
      </c>
      <c r="G496" s="46" t="s">
        <v>874</v>
      </c>
      <c r="H496" s="46" t="s">
        <v>875</v>
      </c>
      <c r="I496" s="46" t="s">
        <v>856</v>
      </c>
      <c r="J496" s="46">
        <v>0</v>
      </c>
      <c r="K496" s="46">
        <v>2027</v>
      </c>
      <c r="L496" s="108"/>
    </row>
    <row r="497" spans="1:12" s="46" customFormat="1" ht="50.25" customHeight="1" x14ac:dyDescent="0.25">
      <c r="A497" s="46" t="s">
        <v>396</v>
      </c>
      <c r="B497" s="46" t="s">
        <v>4493</v>
      </c>
      <c r="C497" s="46" t="s">
        <v>354</v>
      </c>
      <c r="D497" s="46" t="s">
        <v>517</v>
      </c>
      <c r="E497" s="46" t="s">
        <v>876</v>
      </c>
      <c r="F497" s="46" t="s">
        <v>802</v>
      </c>
      <c r="G497" s="46" t="s">
        <v>877</v>
      </c>
      <c r="H497" s="46" t="s">
        <v>878</v>
      </c>
      <c r="I497" s="46" t="s">
        <v>856</v>
      </c>
      <c r="J497" s="46">
        <v>1</v>
      </c>
      <c r="K497" s="46">
        <v>2026</v>
      </c>
      <c r="L497" s="108"/>
    </row>
    <row r="498" spans="1:12" s="46" customFormat="1" ht="50.25" customHeight="1" x14ac:dyDescent="0.25">
      <c r="A498" s="46" t="s">
        <v>396</v>
      </c>
      <c r="B498" s="46" t="s">
        <v>4493</v>
      </c>
      <c r="C498" s="46" t="s">
        <v>354</v>
      </c>
      <c r="D498" s="46" t="s">
        <v>517</v>
      </c>
      <c r="E498" s="46" t="s">
        <v>879</v>
      </c>
      <c r="F498" s="46" t="s">
        <v>802</v>
      </c>
      <c r="G498" s="46" t="s">
        <v>880</v>
      </c>
      <c r="H498" s="46" t="s">
        <v>881</v>
      </c>
      <c r="I498" s="46" t="s">
        <v>868</v>
      </c>
      <c r="J498" s="46">
        <v>0</v>
      </c>
      <c r="K498" s="46">
        <v>2026</v>
      </c>
      <c r="L498" s="108"/>
    </row>
    <row r="499" spans="1:12" s="46" customFormat="1" ht="50.25" customHeight="1" x14ac:dyDescent="0.25">
      <c r="A499" s="46" t="s">
        <v>396</v>
      </c>
      <c r="B499" s="46" t="s">
        <v>4493</v>
      </c>
      <c r="C499" s="46" t="s">
        <v>354</v>
      </c>
      <c r="D499" s="46" t="s">
        <v>517</v>
      </c>
      <c r="E499" s="46" t="s">
        <v>882</v>
      </c>
      <c r="F499" s="46" t="s">
        <v>802</v>
      </c>
      <c r="G499" s="46" t="s">
        <v>883</v>
      </c>
      <c r="H499" s="46" t="s">
        <v>884</v>
      </c>
      <c r="I499" s="46" t="s">
        <v>868</v>
      </c>
      <c r="J499" s="46">
        <v>0</v>
      </c>
      <c r="K499" s="46">
        <v>2026</v>
      </c>
      <c r="L499" s="108"/>
    </row>
    <row r="500" spans="1:12" s="46" customFormat="1" ht="50.25" customHeight="1" x14ac:dyDescent="0.25">
      <c r="A500" s="46" t="s">
        <v>396</v>
      </c>
      <c r="B500" s="46" t="s">
        <v>4493</v>
      </c>
      <c r="C500" s="46" t="s">
        <v>354</v>
      </c>
      <c r="D500" s="46" t="s">
        <v>517</v>
      </c>
      <c r="E500" s="46" t="s">
        <v>885</v>
      </c>
      <c r="F500" s="46" t="s">
        <v>802</v>
      </c>
      <c r="G500" s="46" t="s">
        <v>886</v>
      </c>
      <c r="H500" s="46" t="s">
        <v>887</v>
      </c>
      <c r="I500" s="46" t="s">
        <v>888</v>
      </c>
      <c r="J500" s="46">
        <v>0</v>
      </c>
      <c r="K500" s="46">
        <v>2026</v>
      </c>
      <c r="L500" s="108"/>
    </row>
    <row r="501" spans="1:12" s="46" customFormat="1" ht="50.25" customHeight="1" x14ac:dyDescent="0.25">
      <c r="A501" s="46" t="s">
        <v>396</v>
      </c>
      <c r="B501" s="46" t="s">
        <v>4493</v>
      </c>
      <c r="C501" s="46" t="s">
        <v>354</v>
      </c>
      <c r="D501" s="46" t="s">
        <v>517</v>
      </c>
      <c r="E501" s="46" t="s">
        <v>889</v>
      </c>
      <c r="F501" s="46" t="s">
        <v>802</v>
      </c>
      <c r="G501" s="46" t="s">
        <v>890</v>
      </c>
      <c r="H501" s="46" t="s">
        <v>891</v>
      </c>
      <c r="I501" s="46" t="s">
        <v>868</v>
      </c>
      <c r="J501" s="46">
        <v>0</v>
      </c>
      <c r="K501" s="46">
        <v>2026</v>
      </c>
      <c r="L501" s="108"/>
    </row>
    <row r="502" spans="1:12" s="46" customFormat="1" ht="50.25" customHeight="1" x14ac:dyDescent="0.25">
      <c r="A502" s="46" t="s">
        <v>396</v>
      </c>
      <c r="B502" s="46" t="s">
        <v>4493</v>
      </c>
      <c r="C502" s="46" t="s">
        <v>354</v>
      </c>
      <c r="D502" s="46" t="s">
        <v>517</v>
      </c>
      <c r="E502" s="46" t="s">
        <v>892</v>
      </c>
      <c r="F502" s="46" t="s">
        <v>802</v>
      </c>
      <c r="G502" s="46" t="s">
        <v>27</v>
      </c>
      <c r="H502" s="46" t="s">
        <v>893</v>
      </c>
      <c r="I502" s="46" t="s">
        <v>894</v>
      </c>
      <c r="J502" s="46">
        <v>0</v>
      </c>
      <c r="K502" s="46">
        <v>2026</v>
      </c>
      <c r="L502" s="108"/>
    </row>
    <row r="503" spans="1:12" s="46" customFormat="1" ht="50.25" customHeight="1" x14ac:dyDescent="0.25">
      <c r="A503" s="46" t="s">
        <v>396</v>
      </c>
      <c r="B503" s="46" t="s">
        <v>4494</v>
      </c>
      <c r="C503" s="46" t="s">
        <v>354</v>
      </c>
      <c r="D503" s="46" t="s">
        <v>551</v>
      </c>
      <c r="E503" s="46" t="s">
        <v>895</v>
      </c>
      <c r="F503" s="46" t="s">
        <v>802</v>
      </c>
      <c r="G503" s="46" t="s">
        <v>27</v>
      </c>
      <c r="H503" s="46" t="s">
        <v>896</v>
      </c>
      <c r="I503" s="46" t="s">
        <v>897</v>
      </c>
      <c r="J503" s="46">
        <v>-1</v>
      </c>
      <c r="K503" s="46">
        <v>2026</v>
      </c>
    </row>
    <row r="504" spans="1:12" s="46" customFormat="1" ht="50.25" customHeight="1" x14ac:dyDescent="0.25">
      <c r="A504" s="46" t="s">
        <v>396</v>
      </c>
      <c r="B504" s="46" t="s">
        <v>4494</v>
      </c>
      <c r="C504" s="46" t="s">
        <v>354</v>
      </c>
      <c r="D504" s="46" t="s">
        <v>551</v>
      </c>
      <c r="E504" s="46" t="s">
        <v>898</v>
      </c>
      <c r="F504" s="46" t="s">
        <v>802</v>
      </c>
      <c r="G504" s="46" t="s">
        <v>899</v>
      </c>
      <c r="H504" s="46" t="s">
        <v>875</v>
      </c>
      <c r="I504" s="46" t="s">
        <v>900</v>
      </c>
      <c r="J504" s="46">
        <v>2</v>
      </c>
      <c r="K504" s="46">
        <v>2026</v>
      </c>
    </row>
    <row r="505" spans="1:12" s="46" customFormat="1" ht="50.25" customHeight="1" x14ac:dyDescent="0.25">
      <c r="A505" s="46" t="s">
        <v>396</v>
      </c>
      <c r="B505" s="46" t="s">
        <v>4494</v>
      </c>
      <c r="C505" s="46" t="s">
        <v>354</v>
      </c>
      <c r="D505" s="46" t="s">
        <v>551</v>
      </c>
      <c r="E505" s="46" t="s">
        <v>901</v>
      </c>
      <c r="F505" s="46" t="s">
        <v>802</v>
      </c>
      <c r="G505" s="46" t="s">
        <v>27</v>
      </c>
      <c r="H505" s="46" t="s">
        <v>902</v>
      </c>
      <c r="I505" s="46" t="s">
        <v>903</v>
      </c>
      <c r="J505" s="46">
        <v>-1</v>
      </c>
      <c r="K505" s="46">
        <v>2026</v>
      </c>
    </row>
    <row r="506" spans="1:12" s="46" customFormat="1" ht="50.25" customHeight="1" x14ac:dyDescent="0.25">
      <c r="A506" s="46" t="s">
        <v>396</v>
      </c>
      <c r="B506" s="46" t="s">
        <v>4494</v>
      </c>
      <c r="C506" s="46" t="s">
        <v>354</v>
      </c>
      <c r="D506" s="46" t="s">
        <v>551</v>
      </c>
      <c r="E506" s="46" t="s">
        <v>904</v>
      </c>
      <c r="F506" s="46" t="s">
        <v>802</v>
      </c>
      <c r="G506" s="46" t="s">
        <v>905</v>
      </c>
      <c r="H506" s="46" t="s">
        <v>906</v>
      </c>
      <c r="I506" s="46" t="s">
        <v>907</v>
      </c>
      <c r="J506" s="46">
        <v>2</v>
      </c>
      <c r="K506" s="46">
        <v>2026</v>
      </c>
    </row>
    <row r="507" spans="1:12" s="46" customFormat="1" ht="50.25" customHeight="1" x14ac:dyDescent="0.25">
      <c r="A507" s="46" t="s">
        <v>396</v>
      </c>
      <c r="B507" s="46" t="s">
        <v>4494</v>
      </c>
      <c r="C507" s="46" t="s">
        <v>354</v>
      </c>
      <c r="D507" s="46" t="s">
        <v>551</v>
      </c>
      <c r="E507" s="46" t="s">
        <v>908</v>
      </c>
      <c r="F507" s="46" t="s">
        <v>802</v>
      </c>
      <c r="G507" s="46" t="s">
        <v>909</v>
      </c>
      <c r="H507" s="46" t="s">
        <v>910</v>
      </c>
      <c r="I507" s="46" t="s">
        <v>911</v>
      </c>
      <c r="J507" s="46">
        <v>0</v>
      </c>
      <c r="K507" s="46">
        <v>2026</v>
      </c>
    </row>
    <row r="508" spans="1:12" s="46" customFormat="1" ht="50.25" customHeight="1" x14ac:dyDescent="0.25">
      <c r="A508" s="46" t="s">
        <v>396</v>
      </c>
      <c r="B508" s="46" t="s">
        <v>4494</v>
      </c>
      <c r="C508" s="46" t="s">
        <v>354</v>
      </c>
      <c r="D508" s="46" t="s">
        <v>551</v>
      </c>
      <c r="E508" s="46" t="s">
        <v>912</v>
      </c>
      <c r="F508" s="46" t="s">
        <v>802</v>
      </c>
      <c r="G508" s="46" t="s">
        <v>913</v>
      </c>
      <c r="H508" s="46" t="s">
        <v>902</v>
      </c>
      <c r="I508" s="46" t="s">
        <v>903</v>
      </c>
      <c r="J508" s="46">
        <v>0</v>
      </c>
      <c r="K508" s="46">
        <v>2026</v>
      </c>
    </row>
    <row r="509" spans="1:12" s="46" customFormat="1" ht="50.25" customHeight="1" x14ac:dyDescent="0.25">
      <c r="A509" s="46" t="s">
        <v>396</v>
      </c>
      <c r="B509" s="46" t="s">
        <v>4495</v>
      </c>
      <c r="C509" s="46" t="s">
        <v>354</v>
      </c>
      <c r="D509" s="46" t="s">
        <v>914</v>
      </c>
      <c r="E509" s="46" t="s">
        <v>915</v>
      </c>
      <c r="F509" s="46" t="s">
        <v>802</v>
      </c>
      <c r="G509" s="46" t="s">
        <v>916</v>
      </c>
      <c r="H509" s="46" t="s">
        <v>917</v>
      </c>
      <c r="I509" s="46" t="s">
        <v>918</v>
      </c>
      <c r="J509" s="46">
        <v>3</v>
      </c>
      <c r="K509" s="46">
        <v>2026</v>
      </c>
    </row>
    <row r="510" spans="1:12" s="46" customFormat="1" ht="50.25" customHeight="1" x14ac:dyDescent="0.25">
      <c r="A510" s="46" t="s">
        <v>396</v>
      </c>
      <c r="B510" s="46" t="s">
        <v>4495</v>
      </c>
      <c r="C510" s="46" t="s">
        <v>354</v>
      </c>
      <c r="D510" s="46" t="s">
        <v>914</v>
      </c>
      <c r="E510" s="46" t="s">
        <v>919</v>
      </c>
      <c r="F510" s="46" t="s">
        <v>802</v>
      </c>
      <c r="G510" s="46" t="s">
        <v>920</v>
      </c>
      <c r="H510" s="46" t="s">
        <v>921</v>
      </c>
      <c r="I510" s="46" t="s">
        <v>922</v>
      </c>
      <c r="J510" s="46">
        <v>0</v>
      </c>
      <c r="K510" s="46">
        <v>2026</v>
      </c>
    </row>
    <row r="511" spans="1:12" s="46" customFormat="1" ht="50.25" customHeight="1" x14ac:dyDescent="0.25">
      <c r="A511" s="46" t="s">
        <v>396</v>
      </c>
      <c r="B511" s="46" t="s">
        <v>4495</v>
      </c>
      <c r="C511" s="46" t="s">
        <v>354</v>
      </c>
      <c r="D511" s="46" t="s">
        <v>914</v>
      </c>
      <c r="E511" s="46" t="s">
        <v>923</v>
      </c>
      <c r="F511" s="46" t="s">
        <v>802</v>
      </c>
      <c r="G511" s="46" t="s">
        <v>924</v>
      </c>
      <c r="H511" s="46" t="s">
        <v>925</v>
      </c>
      <c r="I511" s="46" t="s">
        <v>926</v>
      </c>
      <c r="J511" s="46">
        <v>380</v>
      </c>
      <c r="K511" s="46">
        <v>2026</v>
      </c>
    </row>
    <row r="512" spans="1:12" s="46" customFormat="1" ht="50.25" customHeight="1" x14ac:dyDescent="0.25">
      <c r="A512" s="46" t="s">
        <v>396</v>
      </c>
      <c r="B512" s="46" t="s">
        <v>4495</v>
      </c>
      <c r="C512" s="46" t="s">
        <v>354</v>
      </c>
      <c r="D512" s="46" t="s">
        <v>914</v>
      </c>
      <c r="E512" s="46" t="s">
        <v>927</v>
      </c>
      <c r="F512" s="46" t="s">
        <v>802</v>
      </c>
      <c r="G512" s="46" t="s">
        <v>928</v>
      </c>
      <c r="H512" s="46" t="s">
        <v>929</v>
      </c>
      <c r="I512" s="46" t="s">
        <v>918</v>
      </c>
      <c r="J512" s="46">
        <v>5</v>
      </c>
      <c r="K512" s="46">
        <v>2026</v>
      </c>
    </row>
    <row r="513" spans="1:11" s="46" customFormat="1" ht="50.25" customHeight="1" x14ac:dyDescent="0.25">
      <c r="A513" s="46" t="s">
        <v>396</v>
      </c>
      <c r="B513" s="46" t="s">
        <v>4495</v>
      </c>
      <c r="C513" s="46" t="s">
        <v>354</v>
      </c>
      <c r="D513" s="46" t="s">
        <v>914</v>
      </c>
      <c r="E513" s="46" t="s">
        <v>930</v>
      </c>
      <c r="F513" s="46" t="s">
        <v>802</v>
      </c>
      <c r="G513" s="46" t="s">
        <v>931</v>
      </c>
      <c r="H513" s="46" t="s">
        <v>932</v>
      </c>
      <c r="I513" s="46" t="s">
        <v>918</v>
      </c>
      <c r="J513" s="46">
        <v>6</v>
      </c>
      <c r="K513" s="46">
        <v>2026</v>
      </c>
    </row>
    <row r="514" spans="1:11" s="46" customFormat="1" ht="50.25" customHeight="1" x14ac:dyDescent="0.25">
      <c r="A514" s="46" t="s">
        <v>396</v>
      </c>
      <c r="B514" s="46" t="s">
        <v>4495</v>
      </c>
      <c r="C514" s="46" t="s">
        <v>354</v>
      </c>
      <c r="D514" s="46" t="s">
        <v>914</v>
      </c>
      <c r="E514" s="46" t="s">
        <v>933</v>
      </c>
      <c r="F514" s="46" t="s">
        <v>802</v>
      </c>
      <c r="G514" s="46" t="s">
        <v>934</v>
      </c>
      <c r="H514" s="46" t="s">
        <v>932</v>
      </c>
      <c r="I514" s="46" t="s">
        <v>918</v>
      </c>
      <c r="J514" s="46">
        <v>8</v>
      </c>
      <c r="K514" s="46">
        <v>2026</v>
      </c>
    </row>
    <row r="515" spans="1:11" s="46" customFormat="1" ht="50.25" customHeight="1" x14ac:dyDescent="0.25">
      <c r="A515" s="46" t="s">
        <v>396</v>
      </c>
      <c r="B515" s="46" t="s">
        <v>935</v>
      </c>
      <c r="C515" s="46" t="s">
        <v>354</v>
      </c>
      <c r="D515" s="46" t="s">
        <v>551</v>
      </c>
      <c r="E515" s="46" t="s">
        <v>936</v>
      </c>
      <c r="F515" s="46" t="s">
        <v>802</v>
      </c>
      <c r="G515" s="46" t="s">
        <v>937</v>
      </c>
      <c r="H515" s="46" t="s">
        <v>568</v>
      </c>
      <c r="I515" s="46" t="s">
        <v>938</v>
      </c>
      <c r="J515" s="46">
        <v>0</v>
      </c>
      <c r="K515" s="46">
        <v>2026</v>
      </c>
    </row>
    <row r="516" spans="1:11" s="46" customFormat="1" ht="50.25" customHeight="1" x14ac:dyDescent="0.25">
      <c r="A516" s="46" t="s">
        <v>396</v>
      </c>
      <c r="B516" s="46" t="s">
        <v>939</v>
      </c>
      <c r="C516" s="46" t="s">
        <v>354</v>
      </c>
      <c r="D516" s="46" t="s">
        <v>940</v>
      </c>
      <c r="E516" s="46" t="s">
        <v>941</v>
      </c>
      <c r="F516" s="46" t="s">
        <v>942</v>
      </c>
      <c r="G516" s="46" t="s">
        <v>943</v>
      </c>
      <c r="H516" s="46" t="s">
        <v>13</v>
      </c>
      <c r="I516" s="46" t="s">
        <v>944</v>
      </c>
      <c r="J516" s="46">
        <v>1</v>
      </c>
      <c r="K516" s="46">
        <v>2026</v>
      </c>
    </row>
    <row r="517" spans="1:11" s="46" customFormat="1" ht="50.25" customHeight="1" x14ac:dyDescent="0.25">
      <c r="A517" s="46" t="s">
        <v>396</v>
      </c>
      <c r="B517" s="46" t="s">
        <v>939</v>
      </c>
      <c r="C517" s="46" t="s">
        <v>354</v>
      </c>
      <c r="D517" s="46" t="s">
        <v>940</v>
      </c>
      <c r="E517" s="46" t="s">
        <v>945</v>
      </c>
      <c r="F517" s="46" t="s">
        <v>942</v>
      </c>
      <c r="G517" s="46" t="s">
        <v>943</v>
      </c>
      <c r="H517" s="46" t="s">
        <v>13</v>
      </c>
      <c r="I517" s="46" t="s">
        <v>944</v>
      </c>
      <c r="J517" s="46">
        <v>1</v>
      </c>
      <c r="K517" s="46">
        <v>2026</v>
      </c>
    </row>
    <row r="518" spans="1:11" s="46" customFormat="1" ht="50.25" customHeight="1" x14ac:dyDescent="0.25">
      <c r="A518" s="46" t="s">
        <v>396</v>
      </c>
      <c r="B518" s="46" t="s">
        <v>939</v>
      </c>
      <c r="C518" s="46" t="s">
        <v>354</v>
      </c>
      <c r="D518" s="46" t="s">
        <v>940</v>
      </c>
      <c r="E518" s="46" t="s">
        <v>946</v>
      </c>
      <c r="F518" s="46" t="s">
        <v>942</v>
      </c>
      <c r="G518" s="46" t="s">
        <v>947</v>
      </c>
      <c r="H518" s="46" t="s">
        <v>13</v>
      </c>
      <c r="I518" s="46" t="s">
        <v>948</v>
      </c>
      <c r="J518" s="46">
        <v>1</v>
      </c>
      <c r="K518" s="46">
        <v>2026</v>
      </c>
    </row>
    <row r="519" spans="1:11" s="46" customFormat="1" ht="50.25" customHeight="1" x14ac:dyDescent="0.25">
      <c r="A519" s="46" t="s">
        <v>396</v>
      </c>
      <c r="B519" s="46" t="s">
        <v>939</v>
      </c>
      <c r="C519" s="46" t="s">
        <v>354</v>
      </c>
      <c r="D519" s="46" t="s">
        <v>940</v>
      </c>
      <c r="E519" s="46" t="s">
        <v>949</v>
      </c>
      <c r="F519" s="46" t="s">
        <v>942</v>
      </c>
      <c r="G519" s="46" t="s">
        <v>950</v>
      </c>
      <c r="H519" s="46" t="s">
        <v>13</v>
      </c>
      <c r="I519" s="46" t="s">
        <v>951</v>
      </c>
      <c r="J519" s="46">
        <v>1</v>
      </c>
      <c r="K519" s="46">
        <v>2026</v>
      </c>
    </row>
    <row r="520" spans="1:11" s="46" customFormat="1" ht="50.25" customHeight="1" x14ac:dyDescent="0.25">
      <c r="A520" s="46" t="s">
        <v>396</v>
      </c>
      <c r="B520" s="46" t="s">
        <v>939</v>
      </c>
      <c r="C520" s="46" t="s">
        <v>354</v>
      </c>
      <c r="D520" s="46" t="s">
        <v>940</v>
      </c>
      <c r="E520" s="46" t="s">
        <v>952</v>
      </c>
      <c r="F520" s="46" t="s">
        <v>942</v>
      </c>
      <c r="G520" s="46" t="s">
        <v>953</v>
      </c>
      <c r="H520" s="46" t="s">
        <v>954</v>
      </c>
      <c r="I520" s="46" t="s">
        <v>944</v>
      </c>
      <c r="J520" s="46">
        <v>2</v>
      </c>
      <c r="K520" s="46">
        <v>2026</v>
      </c>
    </row>
    <row r="521" spans="1:11" s="46" customFormat="1" ht="50.25" customHeight="1" x14ac:dyDescent="0.25">
      <c r="A521" s="46" t="s">
        <v>396</v>
      </c>
      <c r="B521" s="46" t="s">
        <v>939</v>
      </c>
      <c r="C521" s="46" t="s">
        <v>354</v>
      </c>
      <c r="D521" s="46" t="s">
        <v>940</v>
      </c>
      <c r="E521" s="46" t="s">
        <v>955</v>
      </c>
      <c r="F521" s="46" t="s">
        <v>942</v>
      </c>
      <c r="G521" s="46" t="s">
        <v>956</v>
      </c>
      <c r="H521" s="46" t="s">
        <v>957</v>
      </c>
      <c r="I521" s="46" t="s">
        <v>948</v>
      </c>
      <c r="J521" s="46">
        <v>4</v>
      </c>
      <c r="K521" s="46">
        <v>2026</v>
      </c>
    </row>
    <row r="522" spans="1:11" s="46" customFormat="1" ht="50.25" customHeight="1" x14ac:dyDescent="0.25">
      <c r="A522" s="46" t="s">
        <v>396</v>
      </c>
      <c r="B522" s="46" t="s">
        <v>939</v>
      </c>
      <c r="C522" s="46" t="s">
        <v>354</v>
      </c>
      <c r="D522" s="46" t="s">
        <v>940</v>
      </c>
      <c r="E522" s="46" t="s">
        <v>958</v>
      </c>
      <c r="F522" s="46" t="s">
        <v>942</v>
      </c>
      <c r="G522" s="46" t="s">
        <v>959</v>
      </c>
      <c r="H522" s="46" t="s">
        <v>957</v>
      </c>
      <c r="I522" s="46" t="s">
        <v>948</v>
      </c>
      <c r="J522" s="46">
        <v>9</v>
      </c>
      <c r="K522" s="46">
        <v>2026</v>
      </c>
    </row>
    <row r="523" spans="1:11" s="46" customFormat="1" ht="52.5" customHeight="1" x14ac:dyDescent="0.25">
      <c r="A523" s="46" t="s">
        <v>396</v>
      </c>
      <c r="B523" s="46" t="s">
        <v>939</v>
      </c>
      <c r="C523" s="46" t="s">
        <v>354</v>
      </c>
      <c r="D523" s="46" t="s">
        <v>940</v>
      </c>
      <c r="E523" s="46" t="s">
        <v>960</v>
      </c>
      <c r="F523" s="46" t="s">
        <v>942</v>
      </c>
      <c r="G523" s="46" t="s">
        <v>961</v>
      </c>
      <c r="H523" s="46" t="s">
        <v>13</v>
      </c>
      <c r="I523" s="46" t="s">
        <v>962</v>
      </c>
      <c r="J523" s="46">
        <v>1</v>
      </c>
      <c r="K523" s="46">
        <v>2026</v>
      </c>
    </row>
    <row r="524" spans="1:11" s="46" customFormat="1" ht="50.25" customHeight="1" x14ac:dyDescent="0.25">
      <c r="A524" s="46" t="s">
        <v>396</v>
      </c>
      <c r="B524" s="46" t="s">
        <v>939</v>
      </c>
      <c r="C524" s="46" t="s">
        <v>354</v>
      </c>
      <c r="D524" s="46" t="s">
        <v>940</v>
      </c>
      <c r="E524" s="46" t="s">
        <v>963</v>
      </c>
      <c r="F524" s="46" t="s">
        <v>942</v>
      </c>
      <c r="G524" s="46" t="s">
        <v>964</v>
      </c>
      <c r="H524" s="46" t="s">
        <v>13</v>
      </c>
      <c r="I524" s="46" t="s">
        <v>965</v>
      </c>
      <c r="J524" s="46">
        <v>1</v>
      </c>
      <c r="K524" s="46">
        <v>2026</v>
      </c>
    </row>
    <row r="525" spans="1:11" s="46" customFormat="1" ht="50.25" customHeight="1" x14ac:dyDescent="0.25">
      <c r="A525" s="46" t="s">
        <v>396</v>
      </c>
      <c r="B525" s="46" t="s">
        <v>939</v>
      </c>
      <c r="C525" s="46" t="s">
        <v>354</v>
      </c>
      <c r="D525" s="46" t="s">
        <v>940</v>
      </c>
      <c r="E525" s="46" t="s">
        <v>966</v>
      </c>
      <c r="F525" s="46" t="s">
        <v>942</v>
      </c>
      <c r="G525" s="46" t="s">
        <v>967</v>
      </c>
      <c r="H525" s="46" t="s">
        <v>13</v>
      </c>
      <c r="I525" s="46" t="s">
        <v>968</v>
      </c>
      <c r="J525" s="46">
        <v>1</v>
      </c>
      <c r="K525" s="46">
        <v>2027</v>
      </c>
    </row>
    <row r="526" spans="1:11" s="46" customFormat="1" ht="50.25" customHeight="1" x14ac:dyDescent="0.25">
      <c r="A526" s="46" t="s">
        <v>396</v>
      </c>
      <c r="B526" s="46" t="s">
        <v>939</v>
      </c>
      <c r="C526" s="46" t="s">
        <v>354</v>
      </c>
      <c r="D526" s="46" t="s">
        <v>940</v>
      </c>
      <c r="E526" s="46" t="s">
        <v>969</v>
      </c>
      <c r="F526" s="46" t="s">
        <v>942</v>
      </c>
      <c r="G526" s="46" t="s">
        <v>970</v>
      </c>
      <c r="H526" s="46" t="s">
        <v>13</v>
      </c>
      <c r="I526" s="46" t="s">
        <v>971</v>
      </c>
      <c r="J526" s="46">
        <v>1</v>
      </c>
      <c r="K526" s="46">
        <v>2026</v>
      </c>
    </row>
    <row r="527" spans="1:11" s="46" customFormat="1" ht="50.25" customHeight="1" x14ac:dyDescent="0.25">
      <c r="A527" s="46" t="s">
        <v>396</v>
      </c>
      <c r="B527" s="46" t="s">
        <v>939</v>
      </c>
      <c r="C527" s="46" t="s">
        <v>354</v>
      </c>
      <c r="D527" s="46" t="s">
        <v>940</v>
      </c>
      <c r="E527" s="46" t="s">
        <v>972</v>
      </c>
      <c r="F527" s="46" t="s">
        <v>942</v>
      </c>
      <c r="G527" s="46" t="s">
        <v>973</v>
      </c>
      <c r="H527" s="46" t="s">
        <v>13</v>
      </c>
      <c r="I527" s="46" t="s">
        <v>971</v>
      </c>
      <c r="J527" s="46">
        <v>1</v>
      </c>
      <c r="K527" s="46">
        <v>2027</v>
      </c>
    </row>
    <row r="528" spans="1:11" s="46" customFormat="1" ht="50.25" customHeight="1" x14ac:dyDescent="0.25">
      <c r="A528" s="46" t="s">
        <v>396</v>
      </c>
      <c r="B528" s="46" t="s">
        <v>939</v>
      </c>
      <c r="C528" s="46" t="s">
        <v>354</v>
      </c>
      <c r="D528" s="46" t="s">
        <v>940</v>
      </c>
      <c r="E528" s="46" t="s">
        <v>974</v>
      </c>
      <c r="F528" s="46" t="s">
        <v>942</v>
      </c>
      <c r="G528" s="46" t="s">
        <v>975</v>
      </c>
      <c r="H528" s="46" t="s">
        <v>13</v>
      </c>
      <c r="I528" s="46" t="s">
        <v>971</v>
      </c>
      <c r="J528" s="46">
        <v>1</v>
      </c>
      <c r="K528" s="46">
        <v>2026</v>
      </c>
    </row>
    <row r="529" spans="1:11" s="46" customFormat="1" ht="50.25" customHeight="1" x14ac:dyDescent="0.25">
      <c r="A529" s="46" t="s">
        <v>396</v>
      </c>
      <c r="B529" s="46" t="s">
        <v>939</v>
      </c>
      <c r="C529" s="46" t="s">
        <v>354</v>
      </c>
      <c r="D529" s="46" t="s">
        <v>940</v>
      </c>
      <c r="E529" s="46" t="s">
        <v>976</v>
      </c>
      <c r="F529" s="46" t="s">
        <v>942</v>
      </c>
      <c r="G529" s="46" t="s">
        <v>977</v>
      </c>
      <c r="H529" s="46" t="s">
        <v>13</v>
      </c>
      <c r="I529" s="46" t="s">
        <v>971</v>
      </c>
      <c r="J529" s="46">
        <v>1</v>
      </c>
      <c r="K529" s="46">
        <v>2027</v>
      </c>
    </row>
    <row r="530" spans="1:11" s="46" customFormat="1" ht="50.25" customHeight="1" x14ac:dyDescent="0.25">
      <c r="A530" s="46" t="s">
        <v>396</v>
      </c>
      <c r="B530" s="46" t="s">
        <v>939</v>
      </c>
      <c r="C530" s="46" t="s">
        <v>354</v>
      </c>
      <c r="D530" s="46" t="s">
        <v>940</v>
      </c>
      <c r="E530" s="46" t="s">
        <v>978</v>
      </c>
      <c r="F530" s="46" t="s">
        <v>942</v>
      </c>
      <c r="G530" s="46" t="s">
        <v>979</v>
      </c>
      <c r="H530" s="46" t="s">
        <v>13</v>
      </c>
      <c r="I530" s="46" t="s">
        <v>971</v>
      </c>
      <c r="J530" s="46">
        <v>1</v>
      </c>
      <c r="K530" s="46">
        <v>2027</v>
      </c>
    </row>
    <row r="531" spans="1:11" s="46" customFormat="1" ht="50.25" customHeight="1" x14ac:dyDescent="0.25">
      <c r="A531" s="46" t="s">
        <v>396</v>
      </c>
      <c r="B531" s="46" t="s">
        <v>980</v>
      </c>
      <c r="C531" s="46" t="s">
        <v>354</v>
      </c>
      <c r="D531" s="46" t="s">
        <v>940</v>
      </c>
      <c r="E531" s="46" t="s">
        <v>981</v>
      </c>
      <c r="F531" s="46" t="s">
        <v>942</v>
      </c>
      <c r="G531" s="46" t="s">
        <v>982</v>
      </c>
      <c r="H531" s="46" t="s">
        <v>957</v>
      </c>
      <c r="I531" s="46" t="s">
        <v>983</v>
      </c>
      <c r="J531" s="46">
        <v>1</v>
      </c>
      <c r="K531" s="46">
        <v>2027</v>
      </c>
    </row>
    <row r="532" spans="1:11" s="46" customFormat="1" ht="50.25" customHeight="1" x14ac:dyDescent="0.25">
      <c r="A532" s="46" t="s">
        <v>396</v>
      </c>
      <c r="B532" s="46" t="s">
        <v>980</v>
      </c>
      <c r="C532" s="46" t="s">
        <v>354</v>
      </c>
      <c r="D532" s="46" t="s">
        <v>940</v>
      </c>
      <c r="E532" s="46" t="s">
        <v>984</v>
      </c>
      <c r="F532" s="46" t="s">
        <v>942</v>
      </c>
      <c r="G532" s="46" t="s">
        <v>985</v>
      </c>
      <c r="H532" s="46" t="s">
        <v>957</v>
      </c>
      <c r="I532" s="46" t="s">
        <v>986</v>
      </c>
      <c r="J532" s="46">
        <v>3</v>
      </c>
      <c r="K532" s="46">
        <v>2027</v>
      </c>
    </row>
    <row r="533" spans="1:11" s="46" customFormat="1" ht="50.25" customHeight="1" x14ac:dyDescent="0.25">
      <c r="A533" s="46" t="s">
        <v>396</v>
      </c>
      <c r="B533" s="46" t="s">
        <v>980</v>
      </c>
      <c r="C533" s="46" t="s">
        <v>354</v>
      </c>
      <c r="D533" s="46" t="s">
        <v>940</v>
      </c>
      <c r="E533" s="46" t="s">
        <v>987</v>
      </c>
      <c r="F533" s="46" t="s">
        <v>942</v>
      </c>
      <c r="G533" s="46" t="s">
        <v>988</v>
      </c>
      <c r="H533" s="46" t="s">
        <v>957</v>
      </c>
      <c r="I533" s="46" t="s">
        <v>989</v>
      </c>
      <c r="J533" s="46">
        <v>4</v>
      </c>
      <c r="K533" s="46">
        <v>2027</v>
      </c>
    </row>
    <row r="534" spans="1:11" s="46" customFormat="1" ht="50.25" customHeight="1" x14ac:dyDescent="0.25">
      <c r="A534" s="46" t="s">
        <v>396</v>
      </c>
      <c r="B534" s="46" t="s">
        <v>980</v>
      </c>
      <c r="C534" s="46" t="s">
        <v>354</v>
      </c>
      <c r="D534" s="46" t="s">
        <v>940</v>
      </c>
      <c r="E534" s="46" t="s">
        <v>990</v>
      </c>
      <c r="F534" s="46" t="s">
        <v>942</v>
      </c>
      <c r="G534" s="46" t="s">
        <v>991</v>
      </c>
      <c r="H534" s="46" t="s">
        <v>957</v>
      </c>
      <c r="I534" s="46" t="s">
        <v>989</v>
      </c>
      <c r="J534" s="46">
        <v>8</v>
      </c>
      <c r="K534" s="46">
        <v>2027</v>
      </c>
    </row>
    <row r="535" spans="1:11" s="46" customFormat="1" ht="50.25" customHeight="1" x14ac:dyDescent="0.25">
      <c r="A535" s="46" t="s">
        <v>396</v>
      </c>
      <c r="B535" s="46" t="s">
        <v>980</v>
      </c>
      <c r="C535" s="46" t="s">
        <v>354</v>
      </c>
      <c r="D535" s="46" t="s">
        <v>940</v>
      </c>
      <c r="E535" s="46" t="s">
        <v>992</v>
      </c>
      <c r="F535" s="46" t="s">
        <v>942</v>
      </c>
      <c r="G535" s="46" t="s">
        <v>993</v>
      </c>
      <c r="H535" s="46" t="s">
        <v>957</v>
      </c>
      <c r="I535" s="46" t="s">
        <v>994</v>
      </c>
      <c r="J535" s="46">
        <v>3</v>
      </c>
      <c r="K535" s="46">
        <v>2026</v>
      </c>
    </row>
    <row r="536" spans="1:11" s="46" customFormat="1" ht="50.25" customHeight="1" x14ac:dyDescent="0.25">
      <c r="A536" s="46" t="s">
        <v>396</v>
      </c>
      <c r="B536" s="46" t="s">
        <v>980</v>
      </c>
      <c r="C536" s="46" t="s">
        <v>354</v>
      </c>
      <c r="D536" s="46" t="s">
        <v>940</v>
      </c>
      <c r="E536" s="46" t="s">
        <v>995</v>
      </c>
      <c r="F536" s="46" t="s">
        <v>942</v>
      </c>
      <c r="G536" s="46" t="s">
        <v>996</v>
      </c>
      <c r="H536" s="46" t="s">
        <v>957</v>
      </c>
      <c r="I536" s="46" t="s">
        <v>997</v>
      </c>
      <c r="J536" s="46">
        <v>3</v>
      </c>
      <c r="K536" s="46">
        <v>2026</v>
      </c>
    </row>
    <row r="537" spans="1:11" s="46" customFormat="1" ht="50.25" customHeight="1" x14ac:dyDescent="0.25">
      <c r="A537" s="46" t="s">
        <v>396</v>
      </c>
      <c r="B537" s="46" t="s">
        <v>998</v>
      </c>
      <c r="C537" s="46" t="s">
        <v>354</v>
      </c>
      <c r="D537" s="46" t="s">
        <v>940</v>
      </c>
      <c r="E537" s="46" t="s">
        <v>999</v>
      </c>
      <c r="F537" s="46" t="s">
        <v>942</v>
      </c>
      <c r="G537" s="46" t="s">
        <v>1000</v>
      </c>
      <c r="H537" s="46" t="s">
        <v>1001</v>
      </c>
      <c r="I537" s="46" t="s">
        <v>1002</v>
      </c>
      <c r="J537" s="46">
        <v>225</v>
      </c>
      <c r="K537" s="46">
        <v>2026</v>
      </c>
    </row>
    <row r="538" spans="1:11" s="46" customFormat="1" ht="50.25" customHeight="1" x14ac:dyDescent="0.25">
      <c r="A538" s="46" t="s">
        <v>396</v>
      </c>
      <c r="B538" s="46" t="s">
        <v>998</v>
      </c>
      <c r="C538" s="46" t="s">
        <v>354</v>
      </c>
      <c r="D538" s="46" t="s">
        <v>940</v>
      </c>
      <c r="E538" s="46" t="s">
        <v>999</v>
      </c>
      <c r="F538" s="46" t="s">
        <v>942</v>
      </c>
      <c r="G538" s="46" t="s">
        <v>1000</v>
      </c>
      <c r="H538" s="46" t="s">
        <v>1003</v>
      </c>
      <c r="I538" s="46" t="s">
        <v>1004</v>
      </c>
      <c r="J538" s="46">
        <v>-80</v>
      </c>
      <c r="K538" s="46">
        <v>2026</v>
      </c>
    </row>
    <row r="539" spans="1:11" s="46" customFormat="1" ht="50.25" customHeight="1" x14ac:dyDescent="0.25">
      <c r="A539" s="46" t="s">
        <v>396</v>
      </c>
      <c r="B539" s="46" t="s">
        <v>998</v>
      </c>
      <c r="C539" s="46" t="s">
        <v>354</v>
      </c>
      <c r="D539" s="46" t="s">
        <v>1005</v>
      </c>
      <c r="E539" s="46" t="s">
        <v>1006</v>
      </c>
      <c r="F539" s="46" t="s">
        <v>942</v>
      </c>
      <c r="G539" s="46" t="s">
        <v>1007</v>
      </c>
      <c r="H539" s="46" t="s">
        <v>1001</v>
      </c>
      <c r="I539" s="46" t="s">
        <v>1002</v>
      </c>
      <c r="J539" s="46">
        <v>60</v>
      </c>
      <c r="K539" s="46">
        <v>2026</v>
      </c>
    </row>
    <row r="540" spans="1:11" s="46" customFormat="1" ht="50.25" customHeight="1" x14ac:dyDescent="0.25">
      <c r="A540" s="46" t="s">
        <v>396</v>
      </c>
      <c r="B540" s="46" t="s">
        <v>998</v>
      </c>
      <c r="C540" s="46" t="s">
        <v>354</v>
      </c>
      <c r="D540" s="46" t="s">
        <v>1005</v>
      </c>
      <c r="E540" s="46" t="s">
        <v>1006</v>
      </c>
      <c r="F540" s="46" t="s">
        <v>942</v>
      </c>
      <c r="G540" s="46" t="s">
        <v>1007</v>
      </c>
      <c r="H540" s="46" t="s">
        <v>1003</v>
      </c>
      <c r="I540" s="46" t="s">
        <v>1004</v>
      </c>
      <c r="J540" s="46">
        <v>-37</v>
      </c>
      <c r="K540" s="46">
        <v>2026</v>
      </c>
    </row>
    <row r="541" spans="1:11" s="46" customFormat="1" ht="50.25" customHeight="1" x14ac:dyDescent="0.25">
      <c r="A541" s="46" t="s">
        <v>396</v>
      </c>
      <c r="B541" s="46" t="s">
        <v>1008</v>
      </c>
      <c r="C541" s="46" t="s">
        <v>354</v>
      </c>
      <c r="D541" s="46" t="s">
        <v>940</v>
      </c>
      <c r="E541" s="46" t="s">
        <v>1009</v>
      </c>
      <c r="F541" s="46" t="s">
        <v>942</v>
      </c>
      <c r="G541" s="46" t="s">
        <v>1010</v>
      </c>
      <c r="H541" s="46" t="s">
        <v>1011</v>
      </c>
      <c r="I541" s="46" t="s">
        <v>1012</v>
      </c>
      <c r="J541" s="46">
        <v>1</v>
      </c>
      <c r="K541" s="46">
        <v>2026</v>
      </c>
    </row>
    <row r="542" spans="1:11" s="46" customFormat="1" ht="50.25" customHeight="1" x14ac:dyDescent="0.25">
      <c r="A542" s="46" t="s">
        <v>396</v>
      </c>
      <c r="B542" s="46" t="s">
        <v>1008</v>
      </c>
      <c r="C542" s="46" t="s">
        <v>354</v>
      </c>
      <c r="D542" s="46" t="s">
        <v>940</v>
      </c>
      <c r="E542" s="46" t="s">
        <v>1013</v>
      </c>
      <c r="F542" s="46" t="s">
        <v>942</v>
      </c>
      <c r="G542" s="46" t="s">
        <v>1010</v>
      </c>
      <c r="H542" s="46" t="s">
        <v>1011</v>
      </c>
      <c r="I542" s="46" t="s">
        <v>1012</v>
      </c>
      <c r="J542" s="46">
        <v>1</v>
      </c>
      <c r="K542" s="46">
        <v>2026</v>
      </c>
    </row>
    <row r="543" spans="1:11" s="46" customFormat="1" ht="50.25" customHeight="1" x14ac:dyDescent="0.25">
      <c r="A543" s="46" t="s">
        <v>396</v>
      </c>
      <c r="B543" s="46" t="s">
        <v>1008</v>
      </c>
      <c r="C543" s="46" t="s">
        <v>354</v>
      </c>
      <c r="D543" s="46" t="s">
        <v>940</v>
      </c>
      <c r="E543" s="46" t="s">
        <v>1014</v>
      </c>
      <c r="F543" s="46" t="s">
        <v>942</v>
      </c>
      <c r="G543" s="46" t="s">
        <v>1010</v>
      </c>
      <c r="H543" s="46" t="s">
        <v>1011</v>
      </c>
      <c r="I543" s="46" t="s">
        <v>1012</v>
      </c>
      <c r="J543" s="46">
        <v>1</v>
      </c>
      <c r="K543" s="46">
        <v>2026</v>
      </c>
    </row>
    <row r="544" spans="1:11" s="46" customFormat="1" ht="50.25" customHeight="1" x14ac:dyDescent="0.25">
      <c r="A544" s="46" t="s">
        <v>396</v>
      </c>
      <c r="B544" s="46" t="s">
        <v>1008</v>
      </c>
      <c r="C544" s="46" t="s">
        <v>354</v>
      </c>
      <c r="D544" s="46" t="s">
        <v>940</v>
      </c>
      <c r="E544" s="46" t="s">
        <v>1015</v>
      </c>
      <c r="F544" s="46" t="s">
        <v>942</v>
      </c>
      <c r="G544" s="46" t="s">
        <v>1010</v>
      </c>
      <c r="H544" s="46" t="s">
        <v>1011</v>
      </c>
      <c r="I544" s="46" t="s">
        <v>1012</v>
      </c>
      <c r="J544" s="46">
        <v>1</v>
      </c>
      <c r="K544" s="46">
        <v>2026</v>
      </c>
    </row>
    <row r="545" spans="1:11" s="46" customFormat="1" ht="50.25" customHeight="1" x14ac:dyDescent="0.25">
      <c r="A545" s="46" t="s">
        <v>396</v>
      </c>
      <c r="B545" s="46" t="s">
        <v>1008</v>
      </c>
      <c r="C545" s="46" t="s">
        <v>354</v>
      </c>
      <c r="D545" s="46" t="s">
        <v>940</v>
      </c>
      <c r="E545" s="46" t="s">
        <v>1016</v>
      </c>
      <c r="F545" s="46" t="s">
        <v>942</v>
      </c>
      <c r="G545" s="46" t="s">
        <v>1010</v>
      </c>
      <c r="H545" s="46" t="s">
        <v>1011</v>
      </c>
      <c r="I545" s="46" t="s">
        <v>1012</v>
      </c>
      <c r="J545" s="46">
        <v>1</v>
      </c>
      <c r="K545" s="46">
        <v>2026</v>
      </c>
    </row>
    <row r="546" spans="1:11" s="46" customFormat="1" ht="50.25" customHeight="1" x14ac:dyDescent="0.25">
      <c r="A546" s="46" t="s">
        <v>396</v>
      </c>
      <c r="B546" s="46" t="s">
        <v>1008</v>
      </c>
      <c r="C546" s="46" t="s">
        <v>354</v>
      </c>
      <c r="D546" s="46" t="s">
        <v>940</v>
      </c>
      <c r="E546" s="46" t="s">
        <v>1017</v>
      </c>
      <c r="F546" s="46" t="s">
        <v>942</v>
      </c>
      <c r="G546" s="46" t="s">
        <v>1010</v>
      </c>
      <c r="H546" s="46" t="s">
        <v>1011</v>
      </c>
      <c r="I546" s="46" t="s">
        <v>1012</v>
      </c>
      <c r="J546" s="46">
        <v>1</v>
      </c>
      <c r="K546" s="46">
        <v>2026</v>
      </c>
    </row>
    <row r="547" spans="1:11" s="46" customFormat="1" ht="50.25" customHeight="1" x14ac:dyDescent="0.25">
      <c r="A547" s="46" t="s">
        <v>396</v>
      </c>
      <c r="B547" s="46" t="s">
        <v>1008</v>
      </c>
      <c r="C547" s="46" t="s">
        <v>354</v>
      </c>
      <c r="D547" s="46" t="s">
        <v>940</v>
      </c>
      <c r="E547" s="46" t="s">
        <v>1018</v>
      </c>
      <c r="F547" s="46" t="s">
        <v>942</v>
      </c>
      <c r="G547" s="46" t="s">
        <v>1010</v>
      </c>
      <c r="H547" s="46" t="s">
        <v>1011</v>
      </c>
      <c r="I547" s="46" t="s">
        <v>1012</v>
      </c>
      <c r="J547" s="46">
        <v>1</v>
      </c>
      <c r="K547" s="46">
        <v>2026</v>
      </c>
    </row>
    <row r="548" spans="1:11" s="46" customFormat="1" ht="50.25" customHeight="1" x14ac:dyDescent="0.25">
      <c r="A548" s="46" t="s">
        <v>396</v>
      </c>
      <c r="B548" s="46" t="s">
        <v>1008</v>
      </c>
      <c r="C548" s="46" t="s">
        <v>354</v>
      </c>
      <c r="D548" s="46" t="s">
        <v>940</v>
      </c>
      <c r="E548" s="46" t="s">
        <v>1019</v>
      </c>
      <c r="F548" s="46" t="s">
        <v>942</v>
      </c>
      <c r="G548" s="46" t="s">
        <v>1010</v>
      </c>
      <c r="H548" s="46" t="s">
        <v>1011</v>
      </c>
      <c r="I548" s="46" t="s">
        <v>1012</v>
      </c>
      <c r="J548" s="46">
        <v>1</v>
      </c>
      <c r="K548" s="46">
        <v>2026</v>
      </c>
    </row>
    <row r="549" spans="1:11" s="46" customFormat="1" ht="50.25" customHeight="1" x14ac:dyDescent="0.25">
      <c r="A549" s="46" t="s">
        <v>396</v>
      </c>
      <c r="B549" s="46" t="s">
        <v>1008</v>
      </c>
      <c r="C549" s="46" t="s">
        <v>354</v>
      </c>
      <c r="D549" s="46" t="s">
        <v>940</v>
      </c>
      <c r="E549" s="46" t="s">
        <v>1020</v>
      </c>
      <c r="F549" s="46" t="s">
        <v>942</v>
      </c>
      <c r="G549" s="46" t="s">
        <v>1010</v>
      </c>
      <c r="H549" s="46" t="s">
        <v>1011</v>
      </c>
      <c r="I549" s="46" t="s">
        <v>1012</v>
      </c>
      <c r="J549" s="46">
        <v>1</v>
      </c>
      <c r="K549" s="46">
        <v>2026</v>
      </c>
    </row>
    <row r="550" spans="1:11" s="46" customFormat="1" ht="50.25" customHeight="1" x14ac:dyDescent="0.25">
      <c r="A550" s="46" t="s">
        <v>396</v>
      </c>
      <c r="B550" s="46" t="s">
        <v>1008</v>
      </c>
      <c r="C550" s="46" t="s">
        <v>354</v>
      </c>
      <c r="D550" s="46" t="s">
        <v>940</v>
      </c>
      <c r="E550" s="46" t="s">
        <v>1021</v>
      </c>
      <c r="F550" s="46" t="s">
        <v>942</v>
      </c>
      <c r="G550" s="46" t="s">
        <v>1010</v>
      </c>
      <c r="H550" s="46" t="s">
        <v>1011</v>
      </c>
      <c r="I550" s="46" t="s">
        <v>1012</v>
      </c>
      <c r="J550" s="46">
        <v>1</v>
      </c>
      <c r="K550" s="46">
        <v>2026</v>
      </c>
    </row>
    <row r="551" spans="1:11" s="46" customFormat="1" ht="50.25" customHeight="1" x14ac:dyDescent="0.25">
      <c r="A551" s="46" t="s">
        <v>396</v>
      </c>
      <c r="B551" s="46" t="s">
        <v>1008</v>
      </c>
      <c r="C551" s="46" t="s">
        <v>354</v>
      </c>
      <c r="D551" s="46" t="s">
        <v>940</v>
      </c>
      <c r="E551" s="46" t="s">
        <v>1022</v>
      </c>
      <c r="F551" s="46" t="s">
        <v>942</v>
      </c>
      <c r="G551" s="46" t="s">
        <v>1010</v>
      </c>
      <c r="H551" s="46" t="s">
        <v>1011</v>
      </c>
      <c r="I551" s="46" t="s">
        <v>1012</v>
      </c>
      <c r="J551" s="46">
        <v>1</v>
      </c>
      <c r="K551" s="46">
        <v>2026</v>
      </c>
    </row>
    <row r="552" spans="1:11" s="46" customFormat="1" ht="50.25" customHeight="1" x14ac:dyDescent="0.25">
      <c r="A552" s="46" t="s">
        <v>396</v>
      </c>
      <c r="B552" s="46" t="s">
        <v>1008</v>
      </c>
      <c r="C552" s="46" t="s">
        <v>354</v>
      </c>
      <c r="D552" s="46" t="s">
        <v>940</v>
      </c>
      <c r="E552" s="46" t="s">
        <v>1023</v>
      </c>
      <c r="F552" s="46" t="s">
        <v>942</v>
      </c>
      <c r="G552" s="46" t="s">
        <v>1010</v>
      </c>
      <c r="H552" s="46" t="s">
        <v>1011</v>
      </c>
      <c r="I552" s="46" t="s">
        <v>1012</v>
      </c>
      <c r="J552" s="46">
        <v>1</v>
      </c>
      <c r="K552" s="46">
        <v>2026</v>
      </c>
    </row>
    <row r="553" spans="1:11" s="46" customFormat="1" ht="50.25" customHeight="1" x14ac:dyDescent="0.25">
      <c r="A553" s="46" t="s">
        <v>396</v>
      </c>
      <c r="B553" s="46" t="s">
        <v>1008</v>
      </c>
      <c r="C553" s="46" t="s">
        <v>354</v>
      </c>
      <c r="D553" s="46" t="s">
        <v>940</v>
      </c>
      <c r="E553" s="46" t="s">
        <v>1024</v>
      </c>
      <c r="F553" s="46" t="s">
        <v>942</v>
      </c>
      <c r="G553" s="46" t="s">
        <v>1010</v>
      </c>
      <c r="H553" s="46" t="s">
        <v>1011</v>
      </c>
      <c r="I553" s="46" t="s">
        <v>1012</v>
      </c>
      <c r="J553" s="46">
        <v>1</v>
      </c>
      <c r="K553" s="46">
        <v>2026</v>
      </c>
    </row>
    <row r="554" spans="1:11" s="46" customFormat="1" ht="50.25" customHeight="1" x14ac:dyDescent="0.25">
      <c r="A554" s="46" t="s">
        <v>396</v>
      </c>
      <c r="B554" s="46" t="s">
        <v>1008</v>
      </c>
      <c r="C554" s="46" t="s">
        <v>354</v>
      </c>
      <c r="D554" s="46" t="s">
        <v>940</v>
      </c>
      <c r="E554" s="46" t="s">
        <v>1025</v>
      </c>
      <c r="F554" s="46" t="s">
        <v>942</v>
      </c>
      <c r="G554" s="46" t="s">
        <v>1010</v>
      </c>
      <c r="H554" s="46" t="s">
        <v>1011</v>
      </c>
      <c r="I554" s="46" t="s">
        <v>1012</v>
      </c>
      <c r="J554" s="46">
        <v>1</v>
      </c>
      <c r="K554" s="46">
        <v>2026</v>
      </c>
    </row>
    <row r="555" spans="1:11" s="46" customFormat="1" ht="50.25" customHeight="1" x14ac:dyDescent="0.25">
      <c r="A555" s="46" t="s">
        <v>396</v>
      </c>
      <c r="B555" s="46" t="s">
        <v>1026</v>
      </c>
      <c r="C555" s="46" t="s">
        <v>354</v>
      </c>
      <c r="D555" s="46" t="s">
        <v>693</v>
      </c>
      <c r="E555" s="46" t="s">
        <v>1027</v>
      </c>
      <c r="F555" s="46" t="s">
        <v>1028</v>
      </c>
      <c r="G555" s="46" t="s">
        <v>1029</v>
      </c>
      <c r="H555" s="46" t="s">
        <v>1030</v>
      </c>
      <c r="I555" s="46" t="s">
        <v>1031</v>
      </c>
      <c r="J555" s="46">
        <v>-2</v>
      </c>
      <c r="K555" s="46">
        <v>2026</v>
      </c>
    </row>
    <row r="556" spans="1:11" s="46" customFormat="1" ht="45" x14ac:dyDescent="0.25">
      <c r="A556" s="46" t="s">
        <v>396</v>
      </c>
      <c r="B556" s="46" t="s">
        <v>1026</v>
      </c>
      <c r="C556" s="46" t="s">
        <v>354</v>
      </c>
      <c r="D556" s="46" t="s">
        <v>693</v>
      </c>
      <c r="E556" s="46" t="s">
        <v>1032</v>
      </c>
      <c r="F556" s="46" t="s">
        <v>1028</v>
      </c>
      <c r="G556" s="46" t="s">
        <v>1033</v>
      </c>
      <c r="H556" s="46" t="s">
        <v>1034</v>
      </c>
      <c r="I556" s="46" t="s">
        <v>1035</v>
      </c>
      <c r="J556" s="46">
        <v>3</v>
      </c>
      <c r="K556" s="46">
        <v>2026</v>
      </c>
    </row>
    <row r="557" spans="1:11" s="46" customFormat="1" ht="45" x14ac:dyDescent="0.25">
      <c r="A557" s="46" t="s">
        <v>396</v>
      </c>
      <c r="B557" s="46" t="s">
        <v>1026</v>
      </c>
      <c r="C557" s="46" t="s">
        <v>354</v>
      </c>
      <c r="D557" s="46" t="s">
        <v>693</v>
      </c>
      <c r="E557" s="46" t="s">
        <v>1036</v>
      </c>
      <c r="F557" s="46" t="s">
        <v>1028</v>
      </c>
      <c r="G557" s="46" t="s">
        <v>1037</v>
      </c>
      <c r="H557" s="46" t="s">
        <v>1038</v>
      </c>
      <c r="I557" s="46" t="s">
        <v>1039</v>
      </c>
      <c r="J557" s="46">
        <v>-3</v>
      </c>
      <c r="K557" s="46">
        <v>2026</v>
      </c>
    </row>
    <row r="558" spans="1:11" s="46" customFormat="1" ht="60" x14ac:dyDescent="0.25">
      <c r="A558" s="46" t="s">
        <v>396</v>
      </c>
      <c r="B558" s="46" t="s">
        <v>1026</v>
      </c>
      <c r="C558" s="46" t="s">
        <v>354</v>
      </c>
      <c r="D558" s="46" t="s">
        <v>693</v>
      </c>
      <c r="E558" s="46" t="s">
        <v>1040</v>
      </c>
      <c r="F558" s="46" t="s">
        <v>1028</v>
      </c>
      <c r="G558" s="46" t="s">
        <v>1041</v>
      </c>
      <c r="H558" s="46" t="s">
        <v>1042</v>
      </c>
      <c r="I558" s="46" t="s">
        <v>1043</v>
      </c>
      <c r="J558" s="46">
        <v>-2</v>
      </c>
      <c r="K558" s="46">
        <v>2027</v>
      </c>
    </row>
    <row r="559" spans="1:11" s="46" customFormat="1" ht="75" x14ac:dyDescent="0.25">
      <c r="A559" s="46" t="s">
        <v>396</v>
      </c>
      <c r="B559" s="46" t="s">
        <v>1026</v>
      </c>
      <c r="C559" s="46" t="s">
        <v>354</v>
      </c>
      <c r="D559" s="46" t="s">
        <v>693</v>
      </c>
      <c r="E559" s="46" t="s">
        <v>1044</v>
      </c>
      <c r="F559" s="46" t="s">
        <v>1028</v>
      </c>
      <c r="G559" s="46" t="s">
        <v>1045</v>
      </c>
      <c r="H559" s="46" t="s">
        <v>1046</v>
      </c>
      <c r="I559" s="46" t="s">
        <v>1047</v>
      </c>
      <c r="J559" s="46">
        <v>2</v>
      </c>
      <c r="K559" s="46">
        <v>2027</v>
      </c>
    </row>
    <row r="560" spans="1:11" s="46" customFormat="1" ht="45" x14ac:dyDescent="0.25">
      <c r="A560" s="46" t="s">
        <v>396</v>
      </c>
      <c r="B560" s="46" t="s">
        <v>1026</v>
      </c>
      <c r="C560" s="46" t="s">
        <v>354</v>
      </c>
      <c r="D560" s="46" t="s">
        <v>693</v>
      </c>
      <c r="E560" s="46" t="s">
        <v>1048</v>
      </c>
      <c r="F560" s="46" t="s">
        <v>1028</v>
      </c>
      <c r="G560" s="46" t="s">
        <v>1049</v>
      </c>
      <c r="H560" s="46" t="s">
        <v>1050</v>
      </c>
      <c r="I560" s="46" t="s">
        <v>1051</v>
      </c>
      <c r="J560" s="46">
        <v>0</v>
      </c>
      <c r="K560" s="46">
        <v>2027</v>
      </c>
    </row>
    <row r="561" spans="1:11" s="46" customFormat="1" ht="72.75" customHeight="1" x14ac:dyDescent="0.25">
      <c r="A561" s="46" t="s">
        <v>396</v>
      </c>
      <c r="B561" s="46" t="s">
        <v>1026</v>
      </c>
      <c r="C561" s="46" t="s">
        <v>354</v>
      </c>
      <c r="D561" s="46" t="s">
        <v>693</v>
      </c>
      <c r="E561" s="46" t="s">
        <v>1052</v>
      </c>
      <c r="F561" s="46" t="s">
        <v>1028</v>
      </c>
      <c r="G561" s="46" t="s">
        <v>1053</v>
      </c>
      <c r="H561" s="46" t="s">
        <v>1054</v>
      </c>
      <c r="I561" s="46" t="s">
        <v>1055</v>
      </c>
      <c r="J561" s="46">
        <v>-3</v>
      </c>
      <c r="K561" s="46">
        <v>2027</v>
      </c>
    </row>
    <row r="562" spans="1:11" s="46" customFormat="1" ht="60" x14ac:dyDescent="0.25">
      <c r="A562" s="46" t="s">
        <v>396</v>
      </c>
      <c r="B562" s="46" t="s">
        <v>1026</v>
      </c>
      <c r="C562" s="46" t="s">
        <v>354</v>
      </c>
      <c r="D562" s="46" t="s">
        <v>693</v>
      </c>
      <c r="E562" s="46" t="s">
        <v>1056</v>
      </c>
      <c r="F562" s="46" t="s">
        <v>1028</v>
      </c>
      <c r="G562" s="46" t="s">
        <v>1057</v>
      </c>
      <c r="H562" s="46" t="s">
        <v>1058</v>
      </c>
      <c r="I562" s="46" t="s">
        <v>1059</v>
      </c>
      <c r="J562" s="46">
        <v>-1</v>
      </c>
      <c r="K562" s="46">
        <v>2027</v>
      </c>
    </row>
    <row r="563" spans="1:11" s="46" customFormat="1" ht="45" x14ac:dyDescent="0.25">
      <c r="A563" s="46" t="s">
        <v>396</v>
      </c>
      <c r="B563" s="46" t="s">
        <v>1026</v>
      </c>
      <c r="C563" s="46" t="s">
        <v>354</v>
      </c>
      <c r="D563" s="46" t="s">
        <v>693</v>
      </c>
      <c r="E563" s="46" t="s">
        <v>1060</v>
      </c>
      <c r="F563" s="46" t="s">
        <v>1028</v>
      </c>
      <c r="G563" s="46" t="s">
        <v>1061</v>
      </c>
      <c r="H563" s="46" t="s">
        <v>1062</v>
      </c>
      <c r="I563" s="46" t="s">
        <v>1063</v>
      </c>
      <c r="J563" s="46">
        <v>0</v>
      </c>
      <c r="K563" s="46">
        <v>2027</v>
      </c>
    </row>
    <row r="564" spans="1:11" s="46" customFormat="1" ht="45" x14ac:dyDescent="0.25">
      <c r="A564" s="46" t="s">
        <v>396</v>
      </c>
      <c r="B564" s="46" t="s">
        <v>1026</v>
      </c>
      <c r="C564" s="46" t="s">
        <v>354</v>
      </c>
      <c r="D564" s="46" t="s">
        <v>693</v>
      </c>
      <c r="E564" s="46" t="s">
        <v>1064</v>
      </c>
      <c r="F564" s="46" t="s">
        <v>1028</v>
      </c>
      <c r="G564" s="46" t="s">
        <v>1065</v>
      </c>
      <c r="H564" s="46" t="s">
        <v>1066</v>
      </c>
      <c r="I564" s="46" t="s">
        <v>1067</v>
      </c>
      <c r="J564" s="46">
        <v>-2</v>
      </c>
      <c r="K564" s="46">
        <v>2027</v>
      </c>
    </row>
    <row r="565" spans="1:11" s="46" customFormat="1" ht="45" x14ac:dyDescent="0.25">
      <c r="A565" s="46" t="s">
        <v>396</v>
      </c>
      <c r="B565" s="46" t="s">
        <v>1026</v>
      </c>
      <c r="C565" s="46" t="s">
        <v>354</v>
      </c>
      <c r="D565" s="46" t="s">
        <v>693</v>
      </c>
      <c r="E565" s="46" t="s">
        <v>1068</v>
      </c>
      <c r="F565" s="46" t="s">
        <v>1028</v>
      </c>
      <c r="G565" s="46" t="s">
        <v>1069</v>
      </c>
      <c r="H565" s="46" t="s">
        <v>1070</v>
      </c>
      <c r="I565" s="46" t="s">
        <v>1051</v>
      </c>
      <c r="J565" s="46">
        <v>0</v>
      </c>
      <c r="K565" s="46">
        <v>2026</v>
      </c>
    </row>
    <row r="566" spans="1:11" s="46" customFormat="1" ht="60" x14ac:dyDescent="0.25">
      <c r="A566" s="46" t="s">
        <v>396</v>
      </c>
      <c r="B566" s="46" t="s">
        <v>1026</v>
      </c>
      <c r="C566" s="46" t="s">
        <v>354</v>
      </c>
      <c r="D566" s="46" t="s">
        <v>693</v>
      </c>
      <c r="E566" s="46" t="s">
        <v>1071</v>
      </c>
      <c r="F566" s="46" t="s">
        <v>1028</v>
      </c>
      <c r="G566" s="46" t="s">
        <v>1072</v>
      </c>
      <c r="H566" s="46" t="s">
        <v>1073</v>
      </c>
      <c r="I566" s="46" t="s">
        <v>1074</v>
      </c>
      <c r="J566" s="46">
        <v>0</v>
      </c>
      <c r="K566" s="46">
        <v>2027</v>
      </c>
    </row>
    <row r="567" spans="1:11" s="46" customFormat="1" ht="45" x14ac:dyDescent="0.25">
      <c r="A567" s="46" t="s">
        <v>396</v>
      </c>
      <c r="B567" s="46" t="s">
        <v>1026</v>
      </c>
      <c r="C567" s="46" t="s">
        <v>354</v>
      </c>
      <c r="D567" s="46" t="s">
        <v>693</v>
      </c>
      <c r="E567" s="46" t="s">
        <v>1075</v>
      </c>
      <c r="F567" s="46" t="s">
        <v>1028</v>
      </c>
      <c r="G567" s="46" t="s">
        <v>1076</v>
      </c>
      <c r="H567" s="46" t="s">
        <v>1077</v>
      </c>
      <c r="I567" s="46" t="s">
        <v>1078</v>
      </c>
      <c r="J567" s="46">
        <v>-1</v>
      </c>
      <c r="K567" s="46">
        <v>2027</v>
      </c>
    </row>
    <row r="568" spans="1:11" s="46" customFormat="1" ht="45" x14ac:dyDescent="0.25">
      <c r="A568" s="46" t="s">
        <v>396</v>
      </c>
      <c r="B568" s="46" t="s">
        <v>1026</v>
      </c>
      <c r="C568" s="46" t="s">
        <v>354</v>
      </c>
      <c r="D568" s="46" t="s">
        <v>693</v>
      </c>
      <c r="E568" s="46" t="s">
        <v>1079</v>
      </c>
      <c r="F568" s="46" t="s">
        <v>1028</v>
      </c>
      <c r="G568" s="46" t="s">
        <v>1061</v>
      </c>
      <c r="H568" s="46" t="s">
        <v>1080</v>
      </c>
      <c r="I568" s="46" t="s">
        <v>1081</v>
      </c>
      <c r="J568" s="46">
        <v>-2</v>
      </c>
      <c r="K568" s="46">
        <v>2027</v>
      </c>
    </row>
    <row r="569" spans="1:11" s="46" customFormat="1" ht="45" x14ac:dyDescent="0.25">
      <c r="A569" s="46" t="s">
        <v>396</v>
      </c>
      <c r="B569" s="46" t="s">
        <v>1026</v>
      </c>
      <c r="C569" s="46" t="s">
        <v>354</v>
      </c>
      <c r="D569" s="46" t="s">
        <v>693</v>
      </c>
      <c r="E569" s="46" t="s">
        <v>1082</v>
      </c>
      <c r="F569" s="46" t="s">
        <v>1028</v>
      </c>
      <c r="G569" s="46" t="s">
        <v>1061</v>
      </c>
      <c r="H569" s="46" t="s">
        <v>1083</v>
      </c>
      <c r="I569" s="46" t="s">
        <v>1081</v>
      </c>
      <c r="J569" s="46">
        <v>-8</v>
      </c>
      <c r="K569" s="46">
        <v>2026</v>
      </c>
    </row>
    <row r="570" spans="1:11" s="46" customFormat="1" ht="45" x14ac:dyDescent="0.25">
      <c r="A570" s="46" t="s">
        <v>396</v>
      </c>
      <c r="B570" s="46" t="s">
        <v>1026</v>
      </c>
      <c r="C570" s="46" t="s">
        <v>354</v>
      </c>
      <c r="D570" s="46" t="s">
        <v>693</v>
      </c>
      <c r="E570" s="46" t="s">
        <v>1084</v>
      </c>
      <c r="F570" s="46" t="s">
        <v>1028</v>
      </c>
      <c r="G570" s="46" t="s">
        <v>1061</v>
      </c>
      <c r="H570" s="46" t="s">
        <v>1085</v>
      </c>
      <c r="I570" s="46" t="s">
        <v>1086</v>
      </c>
      <c r="J570" s="46">
        <v>-1</v>
      </c>
      <c r="K570" s="46">
        <v>2026</v>
      </c>
    </row>
    <row r="571" spans="1:11" s="46" customFormat="1" ht="45" x14ac:dyDescent="0.25">
      <c r="A571" s="46" t="s">
        <v>396</v>
      </c>
      <c r="B571" s="46" t="s">
        <v>1026</v>
      </c>
      <c r="C571" s="46" t="s">
        <v>354</v>
      </c>
      <c r="D571" s="46" t="s">
        <v>693</v>
      </c>
      <c r="E571" s="46" t="s">
        <v>1087</v>
      </c>
      <c r="F571" s="46" t="s">
        <v>1028</v>
      </c>
      <c r="G571" s="46" t="s">
        <v>1061</v>
      </c>
      <c r="H571" s="46" t="s">
        <v>1088</v>
      </c>
      <c r="I571" s="46" t="s">
        <v>1089</v>
      </c>
      <c r="J571" s="46">
        <v>0</v>
      </c>
      <c r="K571" s="46">
        <v>2026</v>
      </c>
    </row>
    <row r="572" spans="1:11" s="46" customFormat="1" ht="60" x14ac:dyDescent="0.25">
      <c r="A572" s="46" t="s">
        <v>396</v>
      </c>
      <c r="B572" s="46" t="s">
        <v>1026</v>
      </c>
      <c r="C572" s="46" t="s">
        <v>354</v>
      </c>
      <c r="D572" s="46" t="s">
        <v>693</v>
      </c>
      <c r="E572" s="46" t="s">
        <v>1090</v>
      </c>
      <c r="F572" s="46" t="s">
        <v>1028</v>
      </c>
      <c r="G572" s="46" t="s">
        <v>1061</v>
      </c>
      <c r="H572" s="46" t="s">
        <v>1091</v>
      </c>
      <c r="I572" s="46" t="s">
        <v>1092</v>
      </c>
      <c r="J572" s="46">
        <v>-1</v>
      </c>
      <c r="K572" s="46">
        <v>2026</v>
      </c>
    </row>
    <row r="573" spans="1:11" s="46" customFormat="1" ht="45" x14ac:dyDescent="0.25">
      <c r="A573" s="46" t="s">
        <v>396</v>
      </c>
      <c r="B573" s="46" t="s">
        <v>1026</v>
      </c>
      <c r="C573" s="46" t="s">
        <v>354</v>
      </c>
      <c r="D573" s="46" t="s">
        <v>693</v>
      </c>
      <c r="E573" s="46" t="s">
        <v>1093</v>
      </c>
      <c r="F573" s="46" t="s">
        <v>1028</v>
      </c>
      <c r="G573" s="46" t="s">
        <v>1061</v>
      </c>
      <c r="H573" s="46" t="s">
        <v>1094</v>
      </c>
      <c r="I573" s="46" t="s">
        <v>1095</v>
      </c>
      <c r="J573" s="46">
        <v>0</v>
      </c>
      <c r="K573" s="46">
        <v>2026</v>
      </c>
    </row>
    <row r="574" spans="1:11" s="46" customFormat="1" ht="45" x14ac:dyDescent="0.25">
      <c r="A574" s="46" t="s">
        <v>396</v>
      </c>
      <c r="B574" s="46" t="s">
        <v>1026</v>
      </c>
      <c r="C574" s="46" t="s">
        <v>354</v>
      </c>
      <c r="D574" s="46" t="s">
        <v>693</v>
      </c>
      <c r="E574" s="46" t="s">
        <v>1096</v>
      </c>
      <c r="F574" s="46" t="s">
        <v>1028</v>
      </c>
      <c r="G574" s="46" t="s">
        <v>1061</v>
      </c>
      <c r="H574" s="46" t="s">
        <v>1097</v>
      </c>
      <c r="I574" s="46" t="s">
        <v>1095</v>
      </c>
      <c r="J574" s="46">
        <v>-3</v>
      </c>
      <c r="K574" s="46">
        <v>2026</v>
      </c>
    </row>
    <row r="575" spans="1:11" s="46" customFormat="1" ht="45" x14ac:dyDescent="0.25">
      <c r="A575" s="46" t="s">
        <v>396</v>
      </c>
      <c r="B575" s="46" t="s">
        <v>1026</v>
      </c>
      <c r="C575" s="46" t="s">
        <v>354</v>
      </c>
      <c r="D575" s="46" t="s">
        <v>693</v>
      </c>
      <c r="E575" s="46" t="s">
        <v>1098</v>
      </c>
      <c r="F575" s="46" t="s">
        <v>1028</v>
      </c>
      <c r="G575" s="46" t="s">
        <v>1061</v>
      </c>
      <c r="H575" s="46" t="s">
        <v>1099</v>
      </c>
      <c r="I575" s="46" t="s">
        <v>1095</v>
      </c>
      <c r="J575" s="46">
        <v>-3</v>
      </c>
      <c r="K575" s="46">
        <v>2026</v>
      </c>
    </row>
    <row r="576" spans="1:11" s="46" customFormat="1" ht="45" x14ac:dyDescent="0.25">
      <c r="A576" s="46" t="s">
        <v>396</v>
      </c>
      <c r="B576" s="46" t="s">
        <v>1026</v>
      </c>
      <c r="C576" s="46" t="s">
        <v>354</v>
      </c>
      <c r="D576" s="46" t="s">
        <v>693</v>
      </c>
      <c r="E576" s="46" t="s">
        <v>1100</v>
      </c>
      <c r="F576" s="46" t="s">
        <v>1028</v>
      </c>
      <c r="G576" s="46" t="s">
        <v>1061</v>
      </c>
      <c r="H576" s="46" t="s">
        <v>1101</v>
      </c>
      <c r="I576" s="46" t="s">
        <v>1095</v>
      </c>
      <c r="J576" s="46">
        <v>0</v>
      </c>
      <c r="K576" s="46">
        <v>2026</v>
      </c>
    </row>
    <row r="577" spans="1:11" s="46" customFormat="1" ht="45" x14ac:dyDescent="0.25">
      <c r="A577" s="46" t="s">
        <v>396</v>
      </c>
      <c r="B577" s="46" t="s">
        <v>1102</v>
      </c>
      <c r="C577" s="46" t="s">
        <v>354</v>
      </c>
      <c r="D577" s="46" t="s">
        <v>693</v>
      </c>
      <c r="E577" s="46" t="s">
        <v>1103</v>
      </c>
      <c r="F577" s="46" t="s">
        <v>1028</v>
      </c>
      <c r="G577" s="46" t="s">
        <v>1104</v>
      </c>
      <c r="H577" s="46" t="s">
        <v>1105</v>
      </c>
      <c r="I577" s="46" t="s">
        <v>1106</v>
      </c>
      <c r="J577" s="46">
        <v>-3</v>
      </c>
      <c r="K577" s="46">
        <v>2027</v>
      </c>
    </row>
    <row r="578" spans="1:11" s="46" customFormat="1" ht="45" x14ac:dyDescent="0.25">
      <c r="A578" s="46" t="s">
        <v>396</v>
      </c>
      <c r="B578" s="46" t="s">
        <v>1102</v>
      </c>
      <c r="C578" s="46" t="s">
        <v>354</v>
      </c>
      <c r="D578" s="46" t="s">
        <v>693</v>
      </c>
      <c r="E578" s="46" t="s">
        <v>1107</v>
      </c>
      <c r="F578" s="46" t="s">
        <v>1028</v>
      </c>
      <c r="G578" s="46" t="s">
        <v>1108</v>
      </c>
      <c r="H578" s="46" t="s">
        <v>1109</v>
      </c>
      <c r="I578" s="46" t="s">
        <v>1106</v>
      </c>
      <c r="J578" s="46">
        <v>1</v>
      </c>
      <c r="K578" s="46">
        <v>2027</v>
      </c>
    </row>
    <row r="579" spans="1:11" s="46" customFormat="1" ht="60" x14ac:dyDescent="0.25">
      <c r="A579" s="46" t="s">
        <v>396</v>
      </c>
      <c r="B579" s="46" t="s">
        <v>1102</v>
      </c>
      <c r="C579" s="46" t="s">
        <v>354</v>
      </c>
      <c r="D579" s="46" t="s">
        <v>693</v>
      </c>
      <c r="E579" s="46" t="s">
        <v>1110</v>
      </c>
      <c r="F579" s="46" t="s">
        <v>1028</v>
      </c>
      <c r="G579" s="46" t="s">
        <v>1111</v>
      </c>
      <c r="H579" s="46" t="s">
        <v>1112</v>
      </c>
      <c r="I579" s="46" t="s">
        <v>1113</v>
      </c>
      <c r="J579" s="46">
        <v>0</v>
      </c>
      <c r="K579" s="46">
        <v>2027</v>
      </c>
    </row>
    <row r="580" spans="1:11" s="46" customFormat="1" ht="45" x14ac:dyDescent="0.25">
      <c r="A580" s="46" t="s">
        <v>396</v>
      </c>
      <c r="B580" s="46" t="s">
        <v>1114</v>
      </c>
      <c r="C580" s="46" t="s">
        <v>354</v>
      </c>
      <c r="D580" s="46" t="s">
        <v>517</v>
      </c>
      <c r="E580" s="46" t="s">
        <v>1115</v>
      </c>
      <c r="F580" s="46" t="s">
        <v>1028</v>
      </c>
      <c r="G580" s="46" t="s">
        <v>1116</v>
      </c>
      <c r="H580" s="46" t="s">
        <v>1117</v>
      </c>
      <c r="I580" s="46" t="s">
        <v>1118</v>
      </c>
      <c r="J580" s="46">
        <v>0</v>
      </c>
      <c r="K580" s="46">
        <v>2026</v>
      </c>
    </row>
    <row r="581" spans="1:11" s="46" customFormat="1" ht="45" x14ac:dyDescent="0.25">
      <c r="A581" s="46" t="s">
        <v>396</v>
      </c>
      <c r="B581" s="46" t="s">
        <v>1114</v>
      </c>
      <c r="C581" s="46" t="s">
        <v>354</v>
      </c>
      <c r="D581" s="46" t="s">
        <v>517</v>
      </c>
      <c r="E581" s="46" t="s">
        <v>1119</v>
      </c>
      <c r="F581" s="46" t="s">
        <v>1028</v>
      </c>
      <c r="G581" s="46" t="s">
        <v>1120</v>
      </c>
      <c r="H581" s="46" t="s">
        <v>1121</v>
      </c>
      <c r="I581" s="46" t="s">
        <v>1122</v>
      </c>
      <c r="J581" s="46">
        <v>1</v>
      </c>
      <c r="K581" s="46">
        <v>2027</v>
      </c>
    </row>
    <row r="582" spans="1:11" s="46" customFormat="1" ht="45" x14ac:dyDescent="0.25">
      <c r="A582" s="46" t="s">
        <v>396</v>
      </c>
      <c r="B582" s="46" t="s">
        <v>1114</v>
      </c>
      <c r="C582" s="46" t="s">
        <v>354</v>
      </c>
      <c r="D582" s="46" t="s">
        <v>517</v>
      </c>
      <c r="E582" s="46" t="s">
        <v>1123</v>
      </c>
      <c r="F582" s="46" t="s">
        <v>1028</v>
      </c>
      <c r="G582" s="46" t="s">
        <v>1124</v>
      </c>
      <c r="H582" s="46" t="s">
        <v>1125</v>
      </c>
      <c r="I582" s="46" t="s">
        <v>1126</v>
      </c>
      <c r="J582" s="46">
        <v>0</v>
      </c>
      <c r="K582" s="46">
        <v>2026</v>
      </c>
    </row>
    <row r="583" spans="1:11" s="46" customFormat="1" ht="45" x14ac:dyDescent="0.25">
      <c r="A583" s="46" t="s">
        <v>396</v>
      </c>
      <c r="B583" s="46" t="s">
        <v>1114</v>
      </c>
      <c r="C583" s="46" t="s">
        <v>354</v>
      </c>
      <c r="D583" s="46" t="s">
        <v>517</v>
      </c>
      <c r="E583" s="46" t="s">
        <v>1127</v>
      </c>
      <c r="F583" s="46" t="s">
        <v>1028</v>
      </c>
      <c r="G583" s="46" t="s">
        <v>1128</v>
      </c>
      <c r="H583" s="46" t="s">
        <v>1129</v>
      </c>
      <c r="I583" s="46" t="s">
        <v>1122</v>
      </c>
      <c r="J583" s="46">
        <v>1</v>
      </c>
      <c r="K583" s="46">
        <v>2026</v>
      </c>
    </row>
    <row r="584" spans="1:11" s="46" customFormat="1" ht="45" x14ac:dyDescent="0.25">
      <c r="A584" s="46" t="s">
        <v>396</v>
      </c>
      <c r="B584" s="46" t="s">
        <v>1114</v>
      </c>
      <c r="C584" s="46" t="s">
        <v>354</v>
      </c>
      <c r="D584" s="46" t="s">
        <v>517</v>
      </c>
      <c r="E584" s="46" t="s">
        <v>1130</v>
      </c>
      <c r="F584" s="46" t="s">
        <v>1028</v>
      </c>
      <c r="G584" s="46" t="s">
        <v>1120</v>
      </c>
      <c r="H584" s="46" t="s">
        <v>1121</v>
      </c>
      <c r="I584" s="46" t="s">
        <v>1122</v>
      </c>
      <c r="J584" s="46">
        <v>1</v>
      </c>
      <c r="K584" s="46">
        <v>2026</v>
      </c>
    </row>
    <row r="585" spans="1:11" s="46" customFormat="1" ht="45" x14ac:dyDescent="0.25">
      <c r="A585" s="46" t="s">
        <v>396</v>
      </c>
      <c r="B585" s="46" t="s">
        <v>1114</v>
      </c>
      <c r="C585" s="46" t="s">
        <v>354</v>
      </c>
      <c r="D585" s="46" t="s">
        <v>517</v>
      </c>
      <c r="E585" s="46" t="s">
        <v>1131</v>
      </c>
      <c r="F585" s="46" t="s">
        <v>1028</v>
      </c>
      <c r="G585" s="46" t="s">
        <v>1120</v>
      </c>
      <c r="H585" s="46" t="s">
        <v>1121</v>
      </c>
      <c r="I585" s="46" t="s">
        <v>1122</v>
      </c>
      <c r="J585" s="46">
        <v>1</v>
      </c>
      <c r="K585" s="46">
        <v>2026</v>
      </c>
    </row>
    <row r="586" spans="1:11" s="46" customFormat="1" ht="45" x14ac:dyDescent="0.25">
      <c r="A586" s="46" t="s">
        <v>396</v>
      </c>
      <c r="B586" s="46" t="s">
        <v>1114</v>
      </c>
      <c r="C586" s="46" t="s">
        <v>354</v>
      </c>
      <c r="D586" s="46" t="s">
        <v>517</v>
      </c>
      <c r="E586" s="46" t="s">
        <v>1132</v>
      </c>
      <c r="F586" s="46" t="s">
        <v>1028</v>
      </c>
      <c r="G586" s="46" t="s">
        <v>1133</v>
      </c>
      <c r="H586" s="46" t="s">
        <v>1134</v>
      </c>
      <c r="I586" s="46" t="s">
        <v>1135</v>
      </c>
      <c r="J586" s="46">
        <v>9</v>
      </c>
      <c r="K586" s="46">
        <v>2026</v>
      </c>
    </row>
    <row r="587" spans="1:11" s="46" customFormat="1" ht="45" x14ac:dyDescent="0.25">
      <c r="A587" s="46" t="s">
        <v>396</v>
      </c>
      <c r="B587" s="46" t="s">
        <v>1114</v>
      </c>
      <c r="C587" s="46" t="s">
        <v>354</v>
      </c>
      <c r="D587" s="46" t="s">
        <v>517</v>
      </c>
      <c r="E587" s="46" t="s">
        <v>1136</v>
      </c>
      <c r="F587" s="46" t="s">
        <v>1028</v>
      </c>
      <c r="G587" s="46" t="s">
        <v>1137</v>
      </c>
      <c r="H587" s="46" t="s">
        <v>1138</v>
      </c>
      <c r="I587" s="46" t="s">
        <v>1139</v>
      </c>
      <c r="J587" s="46">
        <v>1</v>
      </c>
      <c r="K587" s="46">
        <v>2026</v>
      </c>
    </row>
    <row r="588" spans="1:11" s="46" customFormat="1" ht="45" x14ac:dyDescent="0.25">
      <c r="A588" s="46" t="s">
        <v>396</v>
      </c>
      <c r="B588" s="46" t="s">
        <v>1114</v>
      </c>
      <c r="C588" s="46" t="s">
        <v>354</v>
      </c>
      <c r="D588" s="46" t="s">
        <v>517</v>
      </c>
      <c r="E588" s="46" t="s">
        <v>1140</v>
      </c>
      <c r="F588" s="46" t="s">
        <v>1028</v>
      </c>
      <c r="G588" s="46" t="s">
        <v>1141</v>
      </c>
      <c r="H588" s="46" t="s">
        <v>1142</v>
      </c>
      <c r="I588" s="46" t="s">
        <v>1143</v>
      </c>
      <c r="J588" s="46">
        <v>1</v>
      </c>
      <c r="K588" s="46">
        <v>2026</v>
      </c>
    </row>
    <row r="589" spans="1:11" s="46" customFormat="1" ht="45" x14ac:dyDescent="0.25">
      <c r="A589" s="46" t="s">
        <v>396</v>
      </c>
      <c r="B589" s="46" t="s">
        <v>1114</v>
      </c>
      <c r="C589" s="46" t="s">
        <v>354</v>
      </c>
      <c r="D589" s="46" t="s">
        <v>517</v>
      </c>
      <c r="E589" s="46" t="s">
        <v>1144</v>
      </c>
      <c r="F589" s="46" t="s">
        <v>1028</v>
      </c>
      <c r="G589" s="46" t="s">
        <v>1145</v>
      </c>
      <c r="H589" s="46" t="s">
        <v>1146</v>
      </c>
      <c r="I589" s="46" t="s">
        <v>1122</v>
      </c>
      <c r="J589" s="46">
        <v>1</v>
      </c>
      <c r="K589" s="46">
        <v>2026</v>
      </c>
    </row>
    <row r="590" spans="1:11" s="46" customFormat="1" ht="60" x14ac:dyDescent="0.25">
      <c r="A590" s="46" t="s">
        <v>396</v>
      </c>
      <c r="B590" s="46" t="s">
        <v>1114</v>
      </c>
      <c r="C590" s="46" t="s">
        <v>354</v>
      </c>
      <c r="D590" s="46" t="s">
        <v>517</v>
      </c>
      <c r="E590" s="46" t="s">
        <v>1147</v>
      </c>
      <c r="F590" s="46" t="s">
        <v>1028</v>
      </c>
      <c r="G590" s="46" t="s">
        <v>1148</v>
      </c>
      <c r="H590" s="46" t="s">
        <v>1149</v>
      </c>
      <c r="I590" s="46" t="s">
        <v>1122</v>
      </c>
      <c r="J590" s="46">
        <v>2</v>
      </c>
      <c r="K590" s="46">
        <v>2026</v>
      </c>
    </row>
    <row r="591" spans="1:11" s="46" customFormat="1" ht="45" x14ac:dyDescent="0.25">
      <c r="A591" s="46" t="s">
        <v>396</v>
      </c>
      <c r="B591" s="46" t="s">
        <v>1114</v>
      </c>
      <c r="C591" s="46" t="s">
        <v>354</v>
      </c>
      <c r="D591" s="46" t="s">
        <v>517</v>
      </c>
      <c r="E591" s="46" t="s">
        <v>1032</v>
      </c>
      <c r="F591" s="46" t="s">
        <v>1028</v>
      </c>
      <c r="G591" s="46" t="s">
        <v>1150</v>
      </c>
      <c r="H591" s="46" t="s">
        <v>1151</v>
      </c>
      <c r="I591" s="46" t="s">
        <v>1047</v>
      </c>
      <c r="J591" s="46">
        <v>3</v>
      </c>
      <c r="K591" s="46">
        <v>2026</v>
      </c>
    </row>
    <row r="592" spans="1:11" s="46" customFormat="1" ht="45" x14ac:dyDescent="0.25">
      <c r="A592" s="46" t="s">
        <v>396</v>
      </c>
      <c r="B592" s="46" t="s">
        <v>1114</v>
      </c>
      <c r="C592" s="46" t="s">
        <v>354</v>
      </c>
      <c r="D592" s="46" t="s">
        <v>517</v>
      </c>
      <c r="E592" s="46" t="s">
        <v>1152</v>
      </c>
      <c r="F592" s="46" t="s">
        <v>1028</v>
      </c>
      <c r="G592" s="46" t="s">
        <v>1153</v>
      </c>
      <c r="H592" s="46" t="s">
        <v>1154</v>
      </c>
      <c r="I592" s="46" t="s">
        <v>1155</v>
      </c>
      <c r="J592" s="46">
        <v>4</v>
      </c>
      <c r="K592" s="46">
        <v>2027</v>
      </c>
    </row>
    <row r="593" spans="1:11" s="46" customFormat="1" ht="45" x14ac:dyDescent="0.25">
      <c r="A593" s="46" t="s">
        <v>396</v>
      </c>
      <c r="B593" s="46" t="s">
        <v>1114</v>
      </c>
      <c r="C593" s="46" t="s">
        <v>354</v>
      </c>
      <c r="D593" s="46" t="s">
        <v>517</v>
      </c>
      <c r="E593" s="46" t="s">
        <v>1156</v>
      </c>
      <c r="F593" s="46" t="s">
        <v>1028</v>
      </c>
      <c r="G593" s="46" t="s">
        <v>1157</v>
      </c>
      <c r="H593" s="46" t="s">
        <v>1158</v>
      </c>
      <c r="I593" s="46" t="s">
        <v>1155</v>
      </c>
      <c r="J593" s="46">
        <v>4</v>
      </c>
      <c r="K593" s="46">
        <v>2026</v>
      </c>
    </row>
    <row r="594" spans="1:11" s="46" customFormat="1" ht="45" x14ac:dyDescent="0.25">
      <c r="A594" s="46" t="s">
        <v>396</v>
      </c>
      <c r="B594" s="46" t="s">
        <v>1114</v>
      </c>
      <c r="C594" s="46" t="s">
        <v>354</v>
      </c>
      <c r="D594" s="46" t="s">
        <v>517</v>
      </c>
      <c r="E594" s="46" t="s">
        <v>1159</v>
      </c>
      <c r="F594" s="46" t="s">
        <v>1028</v>
      </c>
      <c r="G594" s="46" t="s">
        <v>1160</v>
      </c>
      <c r="H594" s="46" t="s">
        <v>1161</v>
      </c>
      <c r="I594" s="46" t="s">
        <v>1122</v>
      </c>
      <c r="J594" s="46">
        <v>1</v>
      </c>
      <c r="K594" s="46">
        <v>2027</v>
      </c>
    </row>
    <row r="595" spans="1:11" s="46" customFormat="1" ht="45" x14ac:dyDescent="0.25">
      <c r="A595" s="46" t="s">
        <v>396</v>
      </c>
      <c r="B595" s="46" t="s">
        <v>1114</v>
      </c>
      <c r="C595" s="46" t="s">
        <v>354</v>
      </c>
      <c r="D595" s="46" t="s">
        <v>517</v>
      </c>
      <c r="E595" s="46" t="s">
        <v>1162</v>
      </c>
      <c r="F595" s="46" t="s">
        <v>1028</v>
      </c>
      <c r="G595" s="46" t="s">
        <v>1163</v>
      </c>
      <c r="H595" s="46" t="s">
        <v>1164</v>
      </c>
      <c r="I595" s="46" t="s">
        <v>1122</v>
      </c>
      <c r="J595" s="46">
        <v>1</v>
      </c>
      <c r="K595" s="46">
        <v>2026</v>
      </c>
    </row>
    <row r="596" spans="1:11" s="46" customFormat="1" ht="45" x14ac:dyDescent="0.25">
      <c r="A596" s="46" t="s">
        <v>396</v>
      </c>
      <c r="B596" s="46" t="s">
        <v>1114</v>
      </c>
      <c r="C596" s="46" t="s">
        <v>354</v>
      </c>
      <c r="D596" s="46" t="s">
        <v>517</v>
      </c>
      <c r="E596" s="46" t="s">
        <v>1165</v>
      </c>
      <c r="F596" s="46" t="s">
        <v>1028</v>
      </c>
      <c r="G596" s="46" t="s">
        <v>1166</v>
      </c>
      <c r="H596" s="46" t="s">
        <v>1167</v>
      </c>
      <c r="I596" s="46" t="s">
        <v>1122</v>
      </c>
      <c r="J596" s="46">
        <v>2</v>
      </c>
      <c r="K596" s="46">
        <v>2026</v>
      </c>
    </row>
    <row r="597" spans="1:11" s="46" customFormat="1" ht="45" x14ac:dyDescent="0.25">
      <c r="A597" s="46" t="s">
        <v>396</v>
      </c>
      <c r="B597" s="46" t="s">
        <v>1114</v>
      </c>
      <c r="C597" s="46" t="s">
        <v>354</v>
      </c>
      <c r="D597" s="46" t="s">
        <v>517</v>
      </c>
      <c r="E597" s="46" t="s">
        <v>1168</v>
      </c>
      <c r="F597" s="46" t="s">
        <v>1028</v>
      </c>
      <c r="G597" s="46" t="s">
        <v>1166</v>
      </c>
      <c r="H597" s="46" t="s">
        <v>1151</v>
      </c>
      <c r="I597" s="46" t="s">
        <v>1122</v>
      </c>
      <c r="J597" s="46">
        <v>2</v>
      </c>
      <c r="K597" s="46">
        <v>2026</v>
      </c>
    </row>
    <row r="598" spans="1:11" s="46" customFormat="1" ht="45" x14ac:dyDescent="0.25">
      <c r="A598" s="46" t="s">
        <v>396</v>
      </c>
      <c r="B598" s="46" t="s">
        <v>1114</v>
      </c>
      <c r="C598" s="46" t="s">
        <v>354</v>
      </c>
      <c r="D598" s="46" t="s">
        <v>517</v>
      </c>
      <c r="E598" s="46" t="s">
        <v>1169</v>
      </c>
      <c r="F598" s="46" t="s">
        <v>1028</v>
      </c>
      <c r="G598" s="46" t="s">
        <v>1166</v>
      </c>
      <c r="H598" s="46" t="s">
        <v>1151</v>
      </c>
      <c r="I598" s="46" t="s">
        <v>1122</v>
      </c>
      <c r="J598" s="46">
        <v>4</v>
      </c>
      <c r="K598" s="46">
        <v>2026</v>
      </c>
    </row>
    <row r="599" spans="1:11" s="46" customFormat="1" ht="45" x14ac:dyDescent="0.25">
      <c r="A599" s="46" t="s">
        <v>396</v>
      </c>
      <c r="B599" s="46" t="s">
        <v>1114</v>
      </c>
      <c r="C599" s="46" t="s">
        <v>354</v>
      </c>
      <c r="D599" s="46" t="s">
        <v>517</v>
      </c>
      <c r="E599" s="46" t="s">
        <v>1170</v>
      </c>
      <c r="F599" s="46" t="s">
        <v>1028</v>
      </c>
      <c r="G599" s="46" t="s">
        <v>1166</v>
      </c>
      <c r="H599" s="46" t="s">
        <v>1151</v>
      </c>
      <c r="I599" s="46" t="s">
        <v>1122</v>
      </c>
      <c r="J599" s="46">
        <v>12</v>
      </c>
      <c r="K599" s="46">
        <v>2026</v>
      </c>
    </row>
    <row r="600" spans="1:11" s="46" customFormat="1" ht="45" x14ac:dyDescent="0.25">
      <c r="A600" s="46" t="s">
        <v>396</v>
      </c>
      <c r="B600" s="46" t="s">
        <v>1114</v>
      </c>
      <c r="C600" s="46" t="s">
        <v>354</v>
      </c>
      <c r="D600" s="46" t="s">
        <v>517</v>
      </c>
      <c r="E600" s="46" t="s">
        <v>1171</v>
      </c>
      <c r="F600" s="46" t="s">
        <v>1028</v>
      </c>
      <c r="G600" s="46" t="s">
        <v>1172</v>
      </c>
      <c r="H600" s="46" t="s">
        <v>1151</v>
      </c>
      <c r="I600" s="46" t="s">
        <v>1122</v>
      </c>
      <c r="J600" s="46">
        <v>2</v>
      </c>
      <c r="K600" s="46">
        <v>2026</v>
      </c>
    </row>
    <row r="601" spans="1:11" s="46" customFormat="1" ht="45" x14ac:dyDescent="0.25">
      <c r="A601" s="46" t="s">
        <v>396</v>
      </c>
      <c r="B601" s="46" t="s">
        <v>1114</v>
      </c>
      <c r="C601" s="46" t="s">
        <v>354</v>
      </c>
      <c r="D601" s="46" t="s">
        <v>517</v>
      </c>
      <c r="E601" s="46" t="s">
        <v>1173</v>
      </c>
      <c r="F601" s="46" t="s">
        <v>1028</v>
      </c>
      <c r="G601" s="46" t="s">
        <v>1174</v>
      </c>
      <c r="H601" s="46" t="s">
        <v>1151</v>
      </c>
      <c r="I601" s="46" t="s">
        <v>1122</v>
      </c>
      <c r="J601" s="46">
        <v>2</v>
      </c>
      <c r="K601" s="46">
        <v>2026</v>
      </c>
    </row>
    <row r="602" spans="1:11" s="46" customFormat="1" ht="45" x14ac:dyDescent="0.25">
      <c r="A602" s="46" t="s">
        <v>396</v>
      </c>
      <c r="B602" s="46" t="s">
        <v>1114</v>
      </c>
      <c r="C602" s="46" t="s">
        <v>354</v>
      </c>
      <c r="D602" s="46" t="s">
        <v>517</v>
      </c>
      <c r="E602" s="46" t="s">
        <v>1175</v>
      </c>
      <c r="F602" s="46" t="s">
        <v>1028</v>
      </c>
      <c r="G602" s="46" t="s">
        <v>1174</v>
      </c>
      <c r="H602" s="46" t="s">
        <v>1151</v>
      </c>
      <c r="I602" s="46" t="s">
        <v>1122</v>
      </c>
      <c r="J602" s="46">
        <v>2</v>
      </c>
      <c r="K602" s="46">
        <v>2026</v>
      </c>
    </row>
    <row r="603" spans="1:11" s="46" customFormat="1" ht="45" x14ac:dyDescent="0.25">
      <c r="A603" s="46" t="s">
        <v>396</v>
      </c>
      <c r="B603" s="46" t="s">
        <v>1114</v>
      </c>
      <c r="C603" s="46" t="s">
        <v>354</v>
      </c>
      <c r="D603" s="46" t="s">
        <v>517</v>
      </c>
      <c r="E603" s="46" t="s">
        <v>1176</v>
      </c>
      <c r="F603" s="46" t="s">
        <v>1028</v>
      </c>
      <c r="G603" s="46" t="s">
        <v>1174</v>
      </c>
      <c r="H603" s="46" t="s">
        <v>1151</v>
      </c>
      <c r="I603" s="46" t="s">
        <v>1122</v>
      </c>
      <c r="J603" s="46">
        <v>1</v>
      </c>
      <c r="K603" s="46">
        <v>2026</v>
      </c>
    </row>
    <row r="604" spans="1:11" s="46" customFormat="1" ht="45" x14ac:dyDescent="0.25">
      <c r="A604" s="46" t="s">
        <v>396</v>
      </c>
      <c r="B604" s="46" t="s">
        <v>1114</v>
      </c>
      <c r="C604" s="46" t="s">
        <v>354</v>
      </c>
      <c r="D604" s="46" t="s">
        <v>517</v>
      </c>
      <c r="E604" s="46" t="s">
        <v>1177</v>
      </c>
      <c r="F604" s="46" t="s">
        <v>1028</v>
      </c>
      <c r="G604" s="46" t="s">
        <v>1174</v>
      </c>
      <c r="H604" s="46" t="s">
        <v>1151</v>
      </c>
      <c r="I604" s="46" t="s">
        <v>1122</v>
      </c>
      <c r="J604" s="46">
        <v>1</v>
      </c>
      <c r="K604" s="46">
        <v>2026</v>
      </c>
    </row>
    <row r="605" spans="1:11" s="46" customFormat="1" ht="45" x14ac:dyDescent="0.25">
      <c r="A605" s="46" t="s">
        <v>396</v>
      </c>
      <c r="B605" s="46" t="s">
        <v>1114</v>
      </c>
      <c r="C605" s="46" t="s">
        <v>354</v>
      </c>
      <c r="D605" s="46" t="s">
        <v>517</v>
      </c>
      <c r="E605" s="46" t="s">
        <v>1178</v>
      </c>
      <c r="F605" s="46" t="s">
        <v>1028</v>
      </c>
      <c r="G605" s="46" t="s">
        <v>1174</v>
      </c>
      <c r="H605" s="46" t="s">
        <v>1151</v>
      </c>
      <c r="I605" s="46" t="s">
        <v>1122</v>
      </c>
      <c r="J605" s="46">
        <v>2</v>
      </c>
      <c r="K605" s="46">
        <v>2026</v>
      </c>
    </row>
    <row r="606" spans="1:11" s="46" customFormat="1" ht="50.25" customHeight="1" x14ac:dyDescent="0.25">
      <c r="A606" s="46" t="s">
        <v>396</v>
      </c>
      <c r="B606" s="46" t="s">
        <v>1114</v>
      </c>
      <c r="C606" s="46" t="s">
        <v>354</v>
      </c>
      <c r="D606" s="46" t="s">
        <v>517</v>
      </c>
      <c r="E606" s="46" t="s">
        <v>1179</v>
      </c>
      <c r="F606" s="46" t="s">
        <v>1028</v>
      </c>
      <c r="G606" s="46" t="s">
        <v>1174</v>
      </c>
      <c r="H606" s="46" t="s">
        <v>1167</v>
      </c>
      <c r="I606" s="46" t="s">
        <v>1122</v>
      </c>
      <c r="J606" s="46">
        <v>2</v>
      </c>
      <c r="K606" s="46">
        <v>2026</v>
      </c>
    </row>
    <row r="607" spans="1:11" s="46" customFormat="1" ht="50.25" customHeight="1" x14ac:dyDescent="0.25">
      <c r="A607" s="46" t="s">
        <v>396</v>
      </c>
      <c r="B607" s="46" t="s">
        <v>1114</v>
      </c>
      <c r="C607" s="46" t="s">
        <v>354</v>
      </c>
      <c r="D607" s="46" t="s">
        <v>517</v>
      </c>
      <c r="E607" s="46" t="s">
        <v>1180</v>
      </c>
      <c r="F607" s="46" t="s">
        <v>1028</v>
      </c>
      <c r="G607" s="46" t="s">
        <v>1181</v>
      </c>
      <c r="H607" s="46" t="s">
        <v>1151</v>
      </c>
      <c r="I607" s="46" t="s">
        <v>1122</v>
      </c>
      <c r="J607" s="46">
        <v>2</v>
      </c>
      <c r="K607" s="46">
        <v>2026</v>
      </c>
    </row>
    <row r="608" spans="1:11" s="46" customFormat="1" ht="50.25" customHeight="1" x14ac:dyDescent="0.25">
      <c r="A608" s="46" t="s">
        <v>396</v>
      </c>
      <c r="B608" s="46" t="s">
        <v>1114</v>
      </c>
      <c r="C608" s="46" t="s">
        <v>354</v>
      </c>
      <c r="D608" s="46" t="s">
        <v>517</v>
      </c>
      <c r="E608" s="46" t="s">
        <v>1182</v>
      </c>
      <c r="F608" s="46" t="s">
        <v>1028</v>
      </c>
      <c r="G608" s="46" t="s">
        <v>1181</v>
      </c>
      <c r="H608" s="46" t="s">
        <v>1151</v>
      </c>
      <c r="I608" s="46" t="s">
        <v>1122</v>
      </c>
      <c r="J608" s="46">
        <v>2</v>
      </c>
      <c r="K608" s="46">
        <v>2026</v>
      </c>
    </row>
    <row r="609" spans="1:11" s="46" customFormat="1" ht="50.25" customHeight="1" x14ac:dyDescent="0.25">
      <c r="A609" s="46" t="s">
        <v>396</v>
      </c>
      <c r="B609" s="46" t="s">
        <v>1114</v>
      </c>
      <c r="C609" s="46" t="s">
        <v>354</v>
      </c>
      <c r="D609" s="46" t="s">
        <v>517</v>
      </c>
      <c r="E609" s="46" t="s">
        <v>1183</v>
      </c>
      <c r="F609" s="46" t="s">
        <v>1028</v>
      </c>
      <c r="G609" s="46" t="s">
        <v>1181</v>
      </c>
      <c r="H609" s="46" t="s">
        <v>1151</v>
      </c>
      <c r="I609" s="46" t="s">
        <v>1122</v>
      </c>
      <c r="J609" s="46">
        <v>2</v>
      </c>
      <c r="K609" s="46">
        <v>2026</v>
      </c>
    </row>
    <row r="610" spans="1:11" s="46" customFormat="1" ht="50.25" customHeight="1" x14ac:dyDescent="0.25">
      <c r="A610" s="46" t="s">
        <v>396</v>
      </c>
      <c r="B610" s="46" t="s">
        <v>1114</v>
      </c>
      <c r="C610" s="46" t="s">
        <v>354</v>
      </c>
      <c r="D610" s="46" t="s">
        <v>517</v>
      </c>
      <c r="E610" s="46" t="s">
        <v>1184</v>
      </c>
      <c r="F610" s="46" t="s">
        <v>1028</v>
      </c>
      <c r="G610" s="46" t="s">
        <v>1181</v>
      </c>
      <c r="H610" s="46" t="s">
        <v>1151</v>
      </c>
      <c r="I610" s="46" t="s">
        <v>1122</v>
      </c>
      <c r="J610" s="46">
        <v>1</v>
      </c>
      <c r="K610" s="46">
        <v>2026</v>
      </c>
    </row>
    <row r="611" spans="1:11" s="46" customFormat="1" ht="50.25" customHeight="1" x14ac:dyDescent="0.25">
      <c r="A611" s="46" t="s">
        <v>396</v>
      </c>
      <c r="B611" s="46" t="s">
        <v>1114</v>
      </c>
      <c r="C611" s="46" t="s">
        <v>354</v>
      </c>
      <c r="D611" s="46" t="s">
        <v>517</v>
      </c>
      <c r="E611" s="46" t="s">
        <v>1185</v>
      </c>
      <c r="F611" s="46" t="s">
        <v>1028</v>
      </c>
      <c r="G611" s="46" t="s">
        <v>1181</v>
      </c>
      <c r="H611" s="46" t="s">
        <v>1151</v>
      </c>
      <c r="I611" s="46" t="s">
        <v>1122</v>
      </c>
      <c r="J611" s="46">
        <v>2</v>
      </c>
      <c r="K611" s="46">
        <v>2026</v>
      </c>
    </row>
    <row r="612" spans="1:11" s="46" customFormat="1" ht="50.25" customHeight="1" x14ac:dyDescent="0.25">
      <c r="A612" s="46" t="s">
        <v>396</v>
      </c>
      <c r="B612" s="46" t="s">
        <v>1114</v>
      </c>
      <c r="C612" s="46" t="s">
        <v>354</v>
      </c>
      <c r="D612" s="46" t="s">
        <v>517</v>
      </c>
      <c r="E612" s="46" t="s">
        <v>1186</v>
      </c>
      <c r="F612" s="46" t="s">
        <v>1028</v>
      </c>
      <c r="G612" s="46" t="s">
        <v>1181</v>
      </c>
      <c r="H612" s="46" t="s">
        <v>1151</v>
      </c>
      <c r="I612" s="46" t="s">
        <v>1122</v>
      </c>
      <c r="J612" s="46">
        <v>2</v>
      </c>
      <c r="K612" s="46">
        <v>2026</v>
      </c>
    </row>
    <row r="613" spans="1:11" s="46" customFormat="1" ht="50.25" customHeight="1" x14ac:dyDescent="0.25">
      <c r="A613" s="46" t="s">
        <v>396</v>
      </c>
      <c r="B613" s="46" t="s">
        <v>1114</v>
      </c>
      <c r="C613" s="46" t="s">
        <v>354</v>
      </c>
      <c r="D613" s="46" t="s">
        <v>517</v>
      </c>
      <c r="E613" s="46" t="s">
        <v>1187</v>
      </c>
      <c r="F613" s="46" t="s">
        <v>1028</v>
      </c>
      <c r="G613" s="46" t="s">
        <v>1188</v>
      </c>
      <c r="H613" s="46" t="s">
        <v>1189</v>
      </c>
      <c r="I613" s="46" t="s">
        <v>1122</v>
      </c>
      <c r="J613" s="46">
        <v>1</v>
      </c>
      <c r="K613" s="46">
        <v>2026</v>
      </c>
    </row>
    <row r="614" spans="1:11" s="46" customFormat="1" ht="50.25" customHeight="1" x14ac:dyDescent="0.25">
      <c r="A614" s="46" t="s">
        <v>396</v>
      </c>
      <c r="B614" s="46" t="s">
        <v>1114</v>
      </c>
      <c r="C614" s="46" t="s">
        <v>354</v>
      </c>
      <c r="D614" s="46" t="s">
        <v>517</v>
      </c>
      <c r="E614" s="46" t="s">
        <v>1190</v>
      </c>
      <c r="F614" s="46" t="s">
        <v>1028</v>
      </c>
      <c r="G614" s="46" t="s">
        <v>1191</v>
      </c>
      <c r="H614" s="46" t="s">
        <v>1189</v>
      </c>
      <c r="I614" s="46" t="s">
        <v>1122</v>
      </c>
      <c r="J614" s="46">
        <v>1</v>
      </c>
      <c r="K614" s="46">
        <v>2026</v>
      </c>
    </row>
    <row r="615" spans="1:11" s="46" customFormat="1" ht="50.25" customHeight="1" x14ac:dyDescent="0.25">
      <c r="A615" s="46" t="s">
        <v>396</v>
      </c>
      <c r="B615" s="46" t="s">
        <v>1114</v>
      </c>
      <c r="C615" s="46" t="s">
        <v>354</v>
      </c>
      <c r="D615" s="46" t="s">
        <v>517</v>
      </c>
      <c r="E615" s="46" t="s">
        <v>1192</v>
      </c>
      <c r="F615" s="46" t="s">
        <v>1028</v>
      </c>
      <c r="G615" s="46" t="s">
        <v>1191</v>
      </c>
      <c r="H615" s="46" t="s">
        <v>1189</v>
      </c>
      <c r="I615" s="46" t="s">
        <v>1122</v>
      </c>
      <c r="J615" s="46">
        <v>1</v>
      </c>
      <c r="K615" s="46">
        <v>2026</v>
      </c>
    </row>
    <row r="616" spans="1:11" s="46" customFormat="1" ht="50.25" customHeight="1" x14ac:dyDescent="0.25">
      <c r="A616" s="46" t="s">
        <v>396</v>
      </c>
      <c r="B616" s="46" t="s">
        <v>1363</v>
      </c>
      <c r="C616" s="46" t="s">
        <v>354</v>
      </c>
      <c r="D616" s="117" t="s">
        <v>1364</v>
      </c>
      <c r="E616" s="46" t="s">
        <v>1365</v>
      </c>
      <c r="F616" s="46" t="s">
        <v>1366</v>
      </c>
      <c r="G616" s="46" t="s">
        <v>1367</v>
      </c>
      <c r="H616" s="46" t="s">
        <v>1368</v>
      </c>
      <c r="I616" s="46" t="s">
        <v>1369</v>
      </c>
      <c r="J616" s="46">
        <v>1253</v>
      </c>
      <c r="K616" s="46">
        <v>2026</v>
      </c>
    </row>
    <row r="617" spans="1:11" s="46" customFormat="1" ht="50.25" customHeight="1" x14ac:dyDescent="0.25">
      <c r="A617" s="46" t="s">
        <v>396</v>
      </c>
      <c r="B617" s="46" t="s">
        <v>1370</v>
      </c>
      <c r="C617" s="46" t="s">
        <v>354</v>
      </c>
      <c r="D617" s="117" t="s">
        <v>1364</v>
      </c>
      <c r="E617" s="46" t="s">
        <v>1371</v>
      </c>
      <c r="F617" s="46" t="s">
        <v>1366</v>
      </c>
      <c r="G617" s="46" t="s">
        <v>1372</v>
      </c>
      <c r="H617" s="46" t="s">
        <v>1373</v>
      </c>
      <c r="I617" s="46" t="s">
        <v>1374</v>
      </c>
      <c r="J617" s="46">
        <v>1</v>
      </c>
      <c r="K617" s="46">
        <v>2026</v>
      </c>
    </row>
    <row r="618" spans="1:11" s="46" customFormat="1" ht="50.25" customHeight="1" x14ac:dyDescent="0.25">
      <c r="A618" s="46" t="s">
        <v>396</v>
      </c>
      <c r="B618" s="46" t="s">
        <v>1370</v>
      </c>
      <c r="C618" s="46" t="s">
        <v>354</v>
      </c>
      <c r="D618" s="117" t="s">
        <v>1364</v>
      </c>
      <c r="E618" s="46" t="s">
        <v>1375</v>
      </c>
      <c r="F618" s="46" t="s">
        <v>1366</v>
      </c>
      <c r="G618" s="46" t="s">
        <v>1376</v>
      </c>
      <c r="H618" s="46" t="s">
        <v>1377</v>
      </c>
      <c r="I618" s="46" t="s">
        <v>1378</v>
      </c>
      <c r="J618" s="46">
        <v>7</v>
      </c>
      <c r="K618" s="46">
        <v>2026</v>
      </c>
    </row>
    <row r="619" spans="1:11" s="46" customFormat="1" ht="50.25" customHeight="1" x14ac:dyDescent="0.25">
      <c r="A619" s="46" t="s">
        <v>396</v>
      </c>
      <c r="B619" s="46" t="s">
        <v>1370</v>
      </c>
      <c r="C619" s="46" t="s">
        <v>354</v>
      </c>
      <c r="D619" s="117" t="s">
        <v>1364</v>
      </c>
      <c r="E619" s="46" t="s">
        <v>1379</v>
      </c>
      <c r="F619" s="46" t="s">
        <v>1366</v>
      </c>
      <c r="G619" s="46" t="s">
        <v>1380</v>
      </c>
      <c r="H619" s="46" t="s">
        <v>1381</v>
      </c>
      <c r="I619" s="46" t="s">
        <v>1382</v>
      </c>
      <c r="J619" s="46">
        <v>1</v>
      </c>
      <c r="K619" s="46">
        <v>2026</v>
      </c>
    </row>
    <row r="620" spans="1:11" s="46" customFormat="1" ht="50.25" customHeight="1" x14ac:dyDescent="0.25">
      <c r="A620" s="46" t="s">
        <v>396</v>
      </c>
      <c r="B620" s="46" t="s">
        <v>1370</v>
      </c>
      <c r="C620" s="46" t="s">
        <v>354</v>
      </c>
      <c r="D620" s="117" t="s">
        <v>1364</v>
      </c>
      <c r="E620" s="46" t="s">
        <v>1383</v>
      </c>
      <c r="F620" s="46" t="s">
        <v>1366</v>
      </c>
      <c r="G620" s="46" t="s">
        <v>1384</v>
      </c>
      <c r="H620" s="46" t="s">
        <v>1385</v>
      </c>
      <c r="I620" s="46" t="s">
        <v>1386</v>
      </c>
      <c r="J620" s="46">
        <v>2</v>
      </c>
      <c r="K620" s="46">
        <v>2026</v>
      </c>
    </row>
    <row r="621" spans="1:11" s="46" customFormat="1" ht="50.25" customHeight="1" x14ac:dyDescent="0.25">
      <c r="A621" s="46" t="s">
        <v>396</v>
      </c>
      <c r="B621" s="46" t="s">
        <v>1370</v>
      </c>
      <c r="C621" s="46" t="s">
        <v>354</v>
      </c>
      <c r="D621" s="117" t="s">
        <v>1364</v>
      </c>
      <c r="E621" s="46" t="s">
        <v>1387</v>
      </c>
      <c r="F621" s="46" t="s">
        <v>1366</v>
      </c>
      <c r="G621" s="46" t="s">
        <v>1388</v>
      </c>
      <c r="H621" s="46" t="s">
        <v>1389</v>
      </c>
      <c r="I621" s="46" t="s">
        <v>1390</v>
      </c>
      <c r="J621" s="46">
        <v>3</v>
      </c>
      <c r="K621" s="46">
        <v>2026</v>
      </c>
    </row>
    <row r="622" spans="1:11" s="46" customFormat="1" ht="50.25" customHeight="1" x14ac:dyDescent="0.25">
      <c r="A622" s="46" t="s">
        <v>396</v>
      </c>
      <c r="B622" s="46" t="s">
        <v>1370</v>
      </c>
      <c r="C622" s="46" t="s">
        <v>354</v>
      </c>
      <c r="D622" s="117" t="s">
        <v>1364</v>
      </c>
      <c r="E622" s="46" t="s">
        <v>1391</v>
      </c>
      <c r="F622" s="46" t="s">
        <v>1366</v>
      </c>
      <c r="G622" s="46" t="s">
        <v>1392</v>
      </c>
      <c r="H622" s="46" t="s">
        <v>1393</v>
      </c>
      <c r="I622" s="46" t="s">
        <v>1394</v>
      </c>
      <c r="J622" s="46">
        <v>1</v>
      </c>
      <c r="K622" s="46">
        <v>2026</v>
      </c>
    </row>
    <row r="623" spans="1:11" s="46" customFormat="1" ht="50.25" customHeight="1" x14ac:dyDescent="0.25">
      <c r="A623" s="46" t="s">
        <v>396</v>
      </c>
      <c r="B623" s="46" t="s">
        <v>1370</v>
      </c>
      <c r="C623" s="46" t="s">
        <v>354</v>
      </c>
      <c r="D623" s="117" t="s">
        <v>1364</v>
      </c>
      <c r="E623" s="46" t="s">
        <v>1395</v>
      </c>
      <c r="F623" s="46" t="s">
        <v>1366</v>
      </c>
      <c r="G623" s="46" t="s">
        <v>1396</v>
      </c>
      <c r="H623" s="46" t="s">
        <v>1397</v>
      </c>
      <c r="I623" s="46" t="s">
        <v>1398</v>
      </c>
      <c r="J623" s="46">
        <v>1</v>
      </c>
      <c r="K623" s="46">
        <v>2026</v>
      </c>
    </row>
    <row r="624" spans="1:11" s="46" customFormat="1" ht="50.25" customHeight="1" x14ac:dyDescent="0.25">
      <c r="A624" s="46" t="s">
        <v>396</v>
      </c>
      <c r="B624" s="46" t="s">
        <v>1370</v>
      </c>
      <c r="C624" s="46" t="s">
        <v>354</v>
      </c>
      <c r="D624" s="117" t="s">
        <v>1364</v>
      </c>
      <c r="E624" s="46" t="s">
        <v>1399</v>
      </c>
      <c r="F624" s="46" t="s">
        <v>1366</v>
      </c>
      <c r="G624" s="46" t="s">
        <v>1400</v>
      </c>
      <c r="H624" s="46" t="s">
        <v>1401</v>
      </c>
      <c r="I624" s="46" t="s">
        <v>1402</v>
      </c>
      <c r="J624" s="46">
        <v>1</v>
      </c>
      <c r="K624" s="46">
        <v>2026</v>
      </c>
    </row>
    <row r="625" spans="1:11" s="46" customFormat="1" ht="50.25" customHeight="1" x14ac:dyDescent="0.25">
      <c r="A625" s="46" t="s">
        <v>396</v>
      </c>
      <c r="B625" s="46" t="s">
        <v>1403</v>
      </c>
      <c r="C625" s="46" t="s">
        <v>354</v>
      </c>
      <c r="D625" s="46" t="s">
        <v>1404</v>
      </c>
      <c r="E625" s="46" t="s">
        <v>1405</v>
      </c>
      <c r="F625" s="46" t="s">
        <v>1406</v>
      </c>
      <c r="G625" s="46" t="s">
        <v>1407</v>
      </c>
      <c r="H625" s="46" t="s">
        <v>1408</v>
      </c>
      <c r="I625" s="46" t="s">
        <v>1409</v>
      </c>
      <c r="J625" s="46">
        <v>57</v>
      </c>
      <c r="K625" s="46">
        <v>2026</v>
      </c>
    </row>
    <row r="626" spans="1:11" s="46" customFormat="1" ht="50.25" customHeight="1" x14ac:dyDescent="0.25">
      <c r="A626" s="46" t="s">
        <v>396</v>
      </c>
      <c r="B626" s="46" t="s">
        <v>1403</v>
      </c>
      <c r="C626" s="46" t="s">
        <v>354</v>
      </c>
      <c r="D626" s="46" t="s">
        <v>1410</v>
      </c>
      <c r="E626" s="53" t="s">
        <v>1411</v>
      </c>
      <c r="F626" s="46" t="s">
        <v>1406</v>
      </c>
      <c r="G626" s="46" t="s">
        <v>1412</v>
      </c>
      <c r="H626" s="46" t="s">
        <v>1413</v>
      </c>
      <c r="I626" s="46" t="s">
        <v>1414</v>
      </c>
      <c r="J626" s="46">
        <v>-1</v>
      </c>
      <c r="K626" s="46">
        <v>2026</v>
      </c>
    </row>
    <row r="627" spans="1:11" s="46" customFormat="1" ht="50.25" customHeight="1" x14ac:dyDescent="0.25">
      <c r="A627" s="46" t="s">
        <v>396</v>
      </c>
      <c r="B627" s="46" t="s">
        <v>1403</v>
      </c>
      <c r="C627" s="46" t="s">
        <v>354</v>
      </c>
      <c r="D627" s="46" t="s">
        <v>1415</v>
      </c>
      <c r="E627" s="46" t="s">
        <v>1416</v>
      </c>
      <c r="F627" s="46" t="s">
        <v>1406</v>
      </c>
      <c r="G627" s="46" t="s">
        <v>1417</v>
      </c>
      <c r="H627" s="46" t="s">
        <v>1418</v>
      </c>
      <c r="I627" s="46" t="s">
        <v>1419</v>
      </c>
      <c r="J627" s="46">
        <v>1</v>
      </c>
      <c r="K627" s="46">
        <v>2026</v>
      </c>
    </row>
    <row r="628" spans="1:11" s="46" customFormat="1" ht="50.25" customHeight="1" x14ac:dyDescent="0.25">
      <c r="A628" s="46" t="s">
        <v>396</v>
      </c>
      <c r="B628" s="46" t="s">
        <v>1403</v>
      </c>
      <c r="C628" s="46" t="s">
        <v>354</v>
      </c>
      <c r="D628" s="117" t="s">
        <v>1420</v>
      </c>
      <c r="E628" s="46" t="s">
        <v>1421</v>
      </c>
      <c r="F628" s="46" t="s">
        <v>1406</v>
      </c>
      <c r="G628" s="46" t="s">
        <v>1422</v>
      </c>
      <c r="H628" s="46" t="s">
        <v>1423</v>
      </c>
      <c r="I628" s="46" t="s">
        <v>1424</v>
      </c>
      <c r="J628" s="46">
        <v>-1</v>
      </c>
      <c r="K628" s="46">
        <v>2026</v>
      </c>
    </row>
    <row r="629" spans="1:11" s="46" customFormat="1" ht="50.25" customHeight="1" x14ac:dyDescent="0.25">
      <c r="A629" s="46" t="s">
        <v>396</v>
      </c>
      <c r="B629" s="46" t="s">
        <v>1425</v>
      </c>
      <c r="C629" s="46" t="s">
        <v>354</v>
      </c>
      <c r="D629" s="117" t="s">
        <v>1420</v>
      </c>
      <c r="E629" s="46" t="s">
        <v>1426</v>
      </c>
      <c r="F629" s="46" t="s">
        <v>1406</v>
      </c>
      <c r="G629" s="46" t="s">
        <v>1427</v>
      </c>
      <c r="H629" s="46" t="s">
        <v>1428</v>
      </c>
      <c r="I629" s="46" t="s">
        <v>1429</v>
      </c>
      <c r="J629" s="46">
        <v>17</v>
      </c>
      <c r="K629" s="46">
        <v>2026</v>
      </c>
    </row>
    <row r="630" spans="1:11" s="46" customFormat="1" ht="107.25" customHeight="1" x14ac:dyDescent="0.25">
      <c r="A630" s="46" t="s">
        <v>396</v>
      </c>
      <c r="B630" s="46" t="s">
        <v>1425</v>
      </c>
      <c r="C630" s="46" t="s">
        <v>354</v>
      </c>
      <c r="D630" s="117" t="s">
        <v>1430</v>
      </c>
      <c r="E630" s="46" t="s">
        <v>1431</v>
      </c>
      <c r="F630" s="46" t="s">
        <v>1406</v>
      </c>
      <c r="G630" s="46" t="s">
        <v>1432</v>
      </c>
      <c r="H630" s="46" t="s">
        <v>1433</v>
      </c>
      <c r="I630" s="46" t="s">
        <v>1434</v>
      </c>
      <c r="J630" s="46">
        <v>12</v>
      </c>
      <c r="K630" s="46">
        <v>2026</v>
      </c>
    </row>
    <row r="631" spans="1:11" s="46" customFormat="1" ht="63.75" customHeight="1" x14ac:dyDescent="0.25">
      <c r="A631" s="46" t="s">
        <v>396</v>
      </c>
      <c r="B631" s="46" t="s">
        <v>1425</v>
      </c>
      <c r="C631" s="46" t="s">
        <v>354</v>
      </c>
      <c r="D631" s="117" t="s">
        <v>1435</v>
      </c>
      <c r="E631" s="46" t="s">
        <v>1436</v>
      </c>
      <c r="F631" s="46" t="s">
        <v>1406</v>
      </c>
      <c r="G631" s="46" t="s">
        <v>1437</v>
      </c>
      <c r="H631" s="46" t="s">
        <v>1438</v>
      </c>
      <c r="I631" s="46" t="s">
        <v>1439</v>
      </c>
      <c r="J631" s="46">
        <v>2</v>
      </c>
      <c r="K631" s="46">
        <v>2027</v>
      </c>
    </row>
    <row r="632" spans="1:11" s="46" customFormat="1" ht="50.25" customHeight="1" x14ac:dyDescent="0.25">
      <c r="A632" s="46" t="s">
        <v>396</v>
      </c>
      <c r="B632" s="46" t="s">
        <v>1440</v>
      </c>
      <c r="C632" s="46" t="s">
        <v>354</v>
      </c>
      <c r="D632" s="117" t="s">
        <v>1441</v>
      </c>
      <c r="E632" s="46" t="s">
        <v>1442</v>
      </c>
      <c r="F632" s="46" t="s">
        <v>1406</v>
      </c>
      <c r="G632" s="46" t="s">
        <v>1443</v>
      </c>
      <c r="H632" s="46" t="s">
        <v>1444</v>
      </c>
      <c r="I632" s="46" t="s">
        <v>1445</v>
      </c>
      <c r="J632" s="46">
        <v>5</v>
      </c>
      <c r="K632" s="46">
        <v>2026</v>
      </c>
    </row>
    <row r="633" spans="1:11" s="46" customFormat="1" ht="50.25" customHeight="1" x14ac:dyDescent="0.25">
      <c r="A633" s="46" t="s">
        <v>396</v>
      </c>
      <c r="B633" s="46" t="s">
        <v>1446</v>
      </c>
      <c r="C633" s="46" t="s">
        <v>354</v>
      </c>
      <c r="D633" s="117" t="s">
        <v>1447</v>
      </c>
      <c r="E633" s="46" t="s">
        <v>1448</v>
      </c>
      <c r="F633" s="46" t="s">
        <v>1406</v>
      </c>
      <c r="G633" s="46" t="s">
        <v>1449</v>
      </c>
      <c r="H633" s="46" t="s">
        <v>1450</v>
      </c>
      <c r="I633" s="46" t="s">
        <v>1451</v>
      </c>
      <c r="J633" s="46">
        <v>-1</v>
      </c>
      <c r="K633" s="46">
        <v>2026</v>
      </c>
    </row>
    <row r="634" spans="1:11" s="46" customFormat="1" ht="50.25" customHeight="1" x14ac:dyDescent="0.25">
      <c r="A634" s="46" t="s">
        <v>396</v>
      </c>
      <c r="B634" s="46" t="s">
        <v>1452</v>
      </c>
      <c r="C634" s="46" t="s">
        <v>354</v>
      </c>
      <c r="D634" s="117" t="s">
        <v>1435</v>
      </c>
      <c r="E634" s="46" t="s">
        <v>1453</v>
      </c>
      <c r="F634" s="46" t="s">
        <v>1406</v>
      </c>
      <c r="G634" s="46" t="s">
        <v>1454</v>
      </c>
      <c r="H634" s="46" t="s">
        <v>1455</v>
      </c>
      <c r="I634" s="46" t="s">
        <v>1456</v>
      </c>
      <c r="J634" s="46">
        <v>228</v>
      </c>
      <c r="K634" s="46">
        <v>2026</v>
      </c>
    </row>
    <row r="635" spans="1:11" s="46" customFormat="1" ht="50.25" customHeight="1" x14ac:dyDescent="0.25">
      <c r="A635" s="46" t="s">
        <v>396</v>
      </c>
      <c r="B635" s="46" t="s">
        <v>4496</v>
      </c>
      <c r="C635" s="46" t="s">
        <v>354</v>
      </c>
      <c r="D635" s="46" t="s">
        <v>693</v>
      </c>
      <c r="E635" s="46" t="s">
        <v>1457</v>
      </c>
      <c r="F635" s="46" t="s">
        <v>1458</v>
      </c>
      <c r="G635" s="46" t="s">
        <v>27</v>
      </c>
      <c r="H635" s="46" t="s">
        <v>1459</v>
      </c>
      <c r="I635" s="46" t="s">
        <v>1460</v>
      </c>
      <c r="J635" s="46">
        <v>-1</v>
      </c>
      <c r="K635" s="46">
        <v>2026</v>
      </c>
    </row>
    <row r="636" spans="1:11" s="46" customFormat="1" ht="50.25" customHeight="1" x14ac:dyDescent="0.25">
      <c r="A636" s="46" t="s">
        <v>396</v>
      </c>
      <c r="B636" s="46" t="s">
        <v>4496</v>
      </c>
      <c r="C636" s="46" t="s">
        <v>354</v>
      </c>
      <c r="D636" s="46" t="s">
        <v>693</v>
      </c>
      <c r="E636" s="46" t="s">
        <v>1461</v>
      </c>
      <c r="F636" s="46" t="s">
        <v>1458</v>
      </c>
      <c r="G636" s="46" t="s">
        <v>1462</v>
      </c>
      <c r="H636" s="46" t="s">
        <v>1463</v>
      </c>
      <c r="I636" s="46" t="s">
        <v>1464</v>
      </c>
      <c r="J636" s="46">
        <v>0</v>
      </c>
      <c r="K636" s="46">
        <v>2026</v>
      </c>
    </row>
    <row r="637" spans="1:11" s="46" customFormat="1" ht="50.25" customHeight="1" x14ac:dyDescent="0.25">
      <c r="A637" s="46" t="s">
        <v>396</v>
      </c>
      <c r="B637" s="46" t="s">
        <v>4496</v>
      </c>
      <c r="C637" s="46" t="s">
        <v>354</v>
      </c>
      <c r="D637" s="46" t="s">
        <v>693</v>
      </c>
      <c r="E637" s="46" t="s">
        <v>1457</v>
      </c>
      <c r="F637" s="46" t="s">
        <v>1458</v>
      </c>
      <c r="G637" s="46" t="s">
        <v>27</v>
      </c>
      <c r="H637" s="46" t="s">
        <v>1465</v>
      </c>
      <c r="I637" s="46" t="s">
        <v>1466</v>
      </c>
      <c r="J637" s="46">
        <v>-1</v>
      </c>
      <c r="K637" s="46">
        <v>2026</v>
      </c>
    </row>
    <row r="638" spans="1:11" s="46" customFormat="1" ht="50.25" customHeight="1" x14ac:dyDescent="0.25">
      <c r="A638" s="46" t="s">
        <v>396</v>
      </c>
      <c r="B638" s="46" t="s">
        <v>4496</v>
      </c>
      <c r="C638" s="46" t="s">
        <v>354</v>
      </c>
      <c r="D638" s="46" t="s">
        <v>693</v>
      </c>
      <c r="E638" s="46" t="s">
        <v>1467</v>
      </c>
      <c r="F638" s="46" t="s">
        <v>1458</v>
      </c>
      <c r="G638" s="46" t="s">
        <v>1468</v>
      </c>
      <c r="H638" s="46" t="s">
        <v>1469</v>
      </c>
      <c r="I638" s="46" t="s">
        <v>1470</v>
      </c>
      <c r="J638" s="46">
        <v>0</v>
      </c>
      <c r="K638" s="46">
        <v>2027</v>
      </c>
    </row>
    <row r="639" spans="1:11" s="46" customFormat="1" ht="50.25" customHeight="1" x14ac:dyDescent="0.25">
      <c r="A639" s="46" t="s">
        <v>396</v>
      </c>
      <c r="B639" s="46" t="s">
        <v>4496</v>
      </c>
      <c r="C639" s="46" t="s">
        <v>354</v>
      </c>
      <c r="D639" s="46" t="s">
        <v>693</v>
      </c>
      <c r="E639" s="46" t="s">
        <v>1471</v>
      </c>
      <c r="F639" s="46" t="s">
        <v>1458</v>
      </c>
      <c r="G639" s="46" t="s">
        <v>27</v>
      </c>
      <c r="H639" s="46" t="s">
        <v>1472</v>
      </c>
      <c r="I639" s="46" t="s">
        <v>1460</v>
      </c>
      <c r="J639" s="46">
        <v>-13</v>
      </c>
      <c r="K639" s="46">
        <v>2026</v>
      </c>
    </row>
    <row r="640" spans="1:11" s="46" customFormat="1" ht="50.25" customHeight="1" x14ac:dyDescent="0.25">
      <c r="A640" s="46" t="s">
        <v>396</v>
      </c>
      <c r="B640" s="46" t="s">
        <v>4496</v>
      </c>
      <c r="C640" s="46" t="s">
        <v>354</v>
      </c>
      <c r="D640" s="46" t="s">
        <v>693</v>
      </c>
      <c r="E640" s="46" t="s">
        <v>1473</v>
      </c>
      <c r="F640" s="46" t="s">
        <v>1458</v>
      </c>
      <c r="G640" s="46" t="s">
        <v>1474</v>
      </c>
      <c r="H640" s="46" t="s">
        <v>1475</v>
      </c>
      <c r="I640" s="46" t="s">
        <v>1476</v>
      </c>
      <c r="J640" s="46">
        <v>7</v>
      </c>
      <c r="K640" s="46">
        <v>2026</v>
      </c>
    </row>
    <row r="641" spans="1:11" s="46" customFormat="1" ht="50.25" customHeight="1" x14ac:dyDescent="0.25">
      <c r="A641" s="46" t="s">
        <v>396</v>
      </c>
      <c r="B641" s="46" t="s">
        <v>4496</v>
      </c>
      <c r="C641" s="46" t="s">
        <v>354</v>
      </c>
      <c r="D641" s="46" t="s">
        <v>693</v>
      </c>
      <c r="E641" s="46" t="s">
        <v>1477</v>
      </c>
      <c r="F641" s="46" t="s">
        <v>1458</v>
      </c>
      <c r="G641" s="46" t="s">
        <v>1478</v>
      </c>
      <c r="H641" s="46" t="s">
        <v>1479</v>
      </c>
      <c r="I641" s="46" t="s">
        <v>1480</v>
      </c>
      <c r="J641" s="46">
        <v>1</v>
      </c>
      <c r="K641" s="46">
        <v>2026</v>
      </c>
    </row>
    <row r="642" spans="1:11" s="46" customFormat="1" ht="50.25" customHeight="1" x14ac:dyDescent="0.25">
      <c r="A642" s="46" t="s">
        <v>396</v>
      </c>
      <c r="B642" s="46" t="s">
        <v>4496</v>
      </c>
      <c r="C642" s="46" t="s">
        <v>354</v>
      </c>
      <c r="D642" s="46" t="s">
        <v>693</v>
      </c>
      <c r="E642" s="46" t="s">
        <v>1481</v>
      </c>
      <c r="F642" s="46" t="s">
        <v>1458</v>
      </c>
      <c r="G642" s="46" t="s">
        <v>1482</v>
      </c>
      <c r="H642" s="46" t="s">
        <v>1483</v>
      </c>
      <c r="I642" s="46" t="s">
        <v>1484</v>
      </c>
      <c r="J642" s="46">
        <v>0</v>
      </c>
      <c r="K642" s="46">
        <v>2027</v>
      </c>
    </row>
    <row r="643" spans="1:11" s="46" customFormat="1" ht="50.25" customHeight="1" x14ac:dyDescent="0.25">
      <c r="A643" s="46" t="s">
        <v>396</v>
      </c>
      <c r="B643" s="46" t="s">
        <v>4496</v>
      </c>
      <c r="C643" s="46" t="s">
        <v>354</v>
      </c>
      <c r="D643" s="46" t="s">
        <v>693</v>
      </c>
      <c r="E643" s="46" t="s">
        <v>1485</v>
      </c>
      <c r="F643" s="46" t="s">
        <v>1458</v>
      </c>
      <c r="G643" s="46" t="s">
        <v>1486</v>
      </c>
      <c r="H643" s="46" t="s">
        <v>1487</v>
      </c>
      <c r="I643" s="46" t="s">
        <v>1480</v>
      </c>
      <c r="J643" s="46">
        <v>3</v>
      </c>
      <c r="K643" s="46">
        <v>2026</v>
      </c>
    </row>
    <row r="644" spans="1:11" s="46" customFormat="1" ht="50.25" customHeight="1" x14ac:dyDescent="0.25">
      <c r="A644" s="46" t="s">
        <v>396</v>
      </c>
      <c r="B644" s="46" t="s">
        <v>4496</v>
      </c>
      <c r="C644" s="46" t="s">
        <v>354</v>
      </c>
      <c r="D644" s="46" t="s">
        <v>693</v>
      </c>
      <c r="E644" s="46" t="s">
        <v>1488</v>
      </c>
      <c r="F644" s="46" t="s">
        <v>1458</v>
      </c>
      <c r="G644" s="46" t="s">
        <v>1489</v>
      </c>
      <c r="H644" s="46" t="s">
        <v>1490</v>
      </c>
      <c r="I644" s="46" t="s">
        <v>1491</v>
      </c>
      <c r="J644" s="46">
        <v>1</v>
      </c>
      <c r="K644" s="46">
        <v>2026</v>
      </c>
    </row>
    <row r="645" spans="1:11" s="46" customFormat="1" ht="50.25" customHeight="1" x14ac:dyDescent="0.25">
      <c r="A645" s="46" t="s">
        <v>396</v>
      </c>
      <c r="B645" s="46" t="s">
        <v>4496</v>
      </c>
      <c r="C645" s="46" t="s">
        <v>354</v>
      </c>
      <c r="D645" s="46" t="s">
        <v>693</v>
      </c>
      <c r="E645" s="46" t="s">
        <v>1492</v>
      </c>
      <c r="F645" s="46" t="s">
        <v>1458</v>
      </c>
      <c r="G645" s="46" t="s">
        <v>1486</v>
      </c>
      <c r="H645" s="46" t="s">
        <v>1487</v>
      </c>
      <c r="I645" s="46" t="s">
        <v>1480</v>
      </c>
      <c r="J645" s="46">
        <v>3</v>
      </c>
      <c r="K645" s="46">
        <v>2026</v>
      </c>
    </row>
    <row r="646" spans="1:11" s="46" customFormat="1" ht="50.25" customHeight="1" x14ac:dyDescent="0.25">
      <c r="A646" s="46" t="s">
        <v>396</v>
      </c>
      <c r="B646" s="46" t="s">
        <v>4496</v>
      </c>
      <c r="C646" s="46" t="s">
        <v>354</v>
      </c>
      <c r="D646" s="46" t="s">
        <v>693</v>
      </c>
      <c r="E646" s="46" t="s">
        <v>1493</v>
      </c>
      <c r="F646" s="46" t="s">
        <v>1458</v>
      </c>
      <c r="G646" s="46" t="s">
        <v>1494</v>
      </c>
      <c r="H646" s="46" t="s">
        <v>1495</v>
      </c>
      <c r="I646" s="46" t="s">
        <v>1491</v>
      </c>
      <c r="J646" s="46">
        <v>0.5</v>
      </c>
      <c r="K646" s="46">
        <v>2026</v>
      </c>
    </row>
    <row r="647" spans="1:11" s="46" customFormat="1" ht="50.25" customHeight="1" x14ac:dyDescent="0.25">
      <c r="A647" s="46" t="s">
        <v>396</v>
      </c>
      <c r="B647" s="46" t="s">
        <v>4496</v>
      </c>
      <c r="C647" s="46" t="s">
        <v>354</v>
      </c>
      <c r="D647" s="46" t="s">
        <v>693</v>
      </c>
      <c r="E647" s="46" t="s">
        <v>1496</v>
      </c>
      <c r="F647" s="46" t="s">
        <v>1458</v>
      </c>
      <c r="G647" s="46" t="s">
        <v>1497</v>
      </c>
      <c r="H647" s="46" t="s">
        <v>1487</v>
      </c>
      <c r="I647" s="46" t="s">
        <v>1480</v>
      </c>
      <c r="J647" s="46">
        <v>3</v>
      </c>
      <c r="K647" s="46">
        <v>2026</v>
      </c>
    </row>
    <row r="648" spans="1:11" s="46" customFormat="1" ht="50.25" customHeight="1" x14ac:dyDescent="0.25">
      <c r="A648" s="46" t="s">
        <v>396</v>
      </c>
      <c r="B648" s="46" t="s">
        <v>4496</v>
      </c>
      <c r="C648" s="46" t="s">
        <v>354</v>
      </c>
      <c r="D648" s="46" t="s">
        <v>693</v>
      </c>
      <c r="E648" s="46" t="s">
        <v>1498</v>
      </c>
      <c r="F648" s="46" t="s">
        <v>1458</v>
      </c>
      <c r="G648" s="46" t="s">
        <v>1499</v>
      </c>
      <c r="H648" s="46" t="s">
        <v>1500</v>
      </c>
      <c r="I648" s="46" t="s">
        <v>1480</v>
      </c>
      <c r="J648" s="46">
        <v>1</v>
      </c>
      <c r="K648" s="46">
        <v>2026</v>
      </c>
    </row>
    <row r="649" spans="1:11" s="46" customFormat="1" ht="50.25" customHeight="1" x14ac:dyDescent="0.25">
      <c r="A649" s="46" t="s">
        <v>396</v>
      </c>
      <c r="B649" s="46" t="s">
        <v>4496</v>
      </c>
      <c r="C649" s="46" t="s">
        <v>354</v>
      </c>
      <c r="D649" s="46" t="s">
        <v>693</v>
      </c>
      <c r="E649" s="46" t="s">
        <v>1501</v>
      </c>
      <c r="F649" s="46" t="s">
        <v>1458</v>
      </c>
      <c r="G649" s="46" t="s">
        <v>1502</v>
      </c>
      <c r="H649" s="46" t="s">
        <v>1500</v>
      </c>
      <c r="I649" s="46" t="s">
        <v>907</v>
      </c>
      <c r="J649" s="46">
        <v>1</v>
      </c>
      <c r="K649" s="46">
        <v>2026</v>
      </c>
    </row>
    <row r="650" spans="1:11" s="46" customFormat="1" ht="50.25" customHeight="1" x14ac:dyDescent="0.25">
      <c r="A650" s="46" t="s">
        <v>396</v>
      </c>
      <c r="B650" s="46" t="s">
        <v>4496</v>
      </c>
      <c r="C650" s="46" t="s">
        <v>354</v>
      </c>
      <c r="D650" s="46" t="s">
        <v>693</v>
      </c>
      <c r="E650" s="46" t="s">
        <v>1503</v>
      </c>
      <c r="F650" s="46" t="s">
        <v>1458</v>
      </c>
      <c r="G650" s="46" t="s">
        <v>1504</v>
      </c>
      <c r="H650" s="46" t="s">
        <v>1505</v>
      </c>
      <c r="I650" s="46" t="s">
        <v>1506</v>
      </c>
      <c r="J650" s="46">
        <v>2</v>
      </c>
      <c r="K650" s="46">
        <v>2026</v>
      </c>
    </row>
    <row r="651" spans="1:11" s="46" customFormat="1" ht="50.25" customHeight="1" x14ac:dyDescent="0.25">
      <c r="A651" s="46" t="s">
        <v>396</v>
      </c>
      <c r="B651" s="46" t="s">
        <v>4496</v>
      </c>
      <c r="C651" s="46" t="s">
        <v>354</v>
      </c>
      <c r="D651" s="46" t="s">
        <v>693</v>
      </c>
      <c r="E651" s="46" t="s">
        <v>1507</v>
      </c>
      <c r="F651" s="46" t="s">
        <v>1458</v>
      </c>
      <c r="G651" s="46" t="s">
        <v>1508</v>
      </c>
      <c r="H651" s="46" t="s">
        <v>1509</v>
      </c>
      <c r="I651" s="46" t="s">
        <v>1510</v>
      </c>
      <c r="J651" s="46">
        <v>0</v>
      </c>
      <c r="K651" s="46">
        <v>2026</v>
      </c>
    </row>
    <row r="652" spans="1:11" s="46" customFormat="1" ht="50.25" customHeight="1" x14ac:dyDescent="0.25">
      <c r="A652" s="46" t="s">
        <v>396</v>
      </c>
      <c r="B652" s="46" t="s">
        <v>1511</v>
      </c>
      <c r="C652" s="46" t="s">
        <v>354</v>
      </c>
      <c r="D652" s="46" t="s">
        <v>517</v>
      </c>
      <c r="E652" s="46" t="s">
        <v>1512</v>
      </c>
      <c r="F652" s="46" t="s">
        <v>1458</v>
      </c>
      <c r="G652" s="46" t="s">
        <v>27</v>
      </c>
      <c r="H652" s="46" t="s">
        <v>1513</v>
      </c>
      <c r="I652" s="46" t="s">
        <v>1514</v>
      </c>
      <c r="J652" s="46">
        <v>-1</v>
      </c>
      <c r="K652" s="46">
        <v>2027</v>
      </c>
    </row>
    <row r="653" spans="1:11" s="46" customFormat="1" ht="50.25" customHeight="1" x14ac:dyDescent="0.25">
      <c r="A653" s="46" t="s">
        <v>396</v>
      </c>
      <c r="B653" s="46" t="s">
        <v>1511</v>
      </c>
      <c r="C653" s="46" t="s">
        <v>354</v>
      </c>
      <c r="D653" s="46" t="s">
        <v>517</v>
      </c>
      <c r="E653" s="46" t="s">
        <v>1515</v>
      </c>
      <c r="F653" s="46" t="s">
        <v>1458</v>
      </c>
      <c r="G653" s="46" t="s">
        <v>1516</v>
      </c>
      <c r="H653" s="46" t="s">
        <v>1500</v>
      </c>
      <c r="I653" s="46" t="s">
        <v>907</v>
      </c>
      <c r="J653" s="46">
        <v>1</v>
      </c>
      <c r="K653" s="46">
        <v>2027</v>
      </c>
    </row>
    <row r="654" spans="1:11" s="46" customFormat="1" ht="50.25" customHeight="1" x14ac:dyDescent="0.25">
      <c r="A654" s="46" t="s">
        <v>396</v>
      </c>
      <c r="B654" s="46" t="s">
        <v>1511</v>
      </c>
      <c r="C654" s="46" t="s">
        <v>354</v>
      </c>
      <c r="D654" s="46" t="s">
        <v>517</v>
      </c>
      <c r="E654" s="46" t="s">
        <v>1517</v>
      </c>
      <c r="F654" s="46" t="s">
        <v>1458</v>
      </c>
      <c r="G654" s="46" t="s">
        <v>1518</v>
      </c>
      <c r="H654" s="46" t="s">
        <v>1519</v>
      </c>
      <c r="I654" s="46" t="s">
        <v>1520</v>
      </c>
      <c r="J654" s="46">
        <v>0.5</v>
      </c>
      <c r="K654" s="46">
        <v>2027</v>
      </c>
    </row>
    <row r="655" spans="1:11" s="46" customFormat="1" ht="50.25" customHeight="1" x14ac:dyDescent="0.25">
      <c r="A655" s="46" t="s">
        <v>396</v>
      </c>
      <c r="B655" s="46" t="s">
        <v>1511</v>
      </c>
      <c r="C655" s="46" t="s">
        <v>354</v>
      </c>
      <c r="D655" s="46" t="s">
        <v>517</v>
      </c>
      <c r="E655" s="46" t="s">
        <v>1521</v>
      </c>
      <c r="F655" s="46" t="s">
        <v>1458</v>
      </c>
      <c r="G655" s="46" t="s">
        <v>1522</v>
      </c>
      <c r="H655" s="46" t="s">
        <v>1523</v>
      </c>
      <c r="I655" s="46" t="s">
        <v>1510</v>
      </c>
      <c r="J655" s="46">
        <v>0</v>
      </c>
      <c r="K655" s="46">
        <v>2027</v>
      </c>
    </row>
    <row r="656" spans="1:11" s="46" customFormat="1" ht="50.25" customHeight="1" x14ac:dyDescent="0.25">
      <c r="A656" s="46" t="s">
        <v>396</v>
      </c>
      <c r="B656" s="46" t="s">
        <v>1511</v>
      </c>
      <c r="C656" s="46" t="s">
        <v>354</v>
      </c>
      <c r="D656" s="46" t="s">
        <v>517</v>
      </c>
      <c r="E656" s="46" t="s">
        <v>1524</v>
      </c>
      <c r="F656" s="46" t="s">
        <v>1458</v>
      </c>
      <c r="G656" s="46" t="s">
        <v>1525</v>
      </c>
      <c r="H656" s="46" t="s">
        <v>1526</v>
      </c>
      <c r="I656" s="46" t="s">
        <v>1527</v>
      </c>
      <c r="J656" s="46">
        <v>0</v>
      </c>
      <c r="K656" s="46">
        <v>2027</v>
      </c>
    </row>
    <row r="657" spans="1:11" s="46" customFormat="1" ht="50.25" customHeight="1" x14ac:dyDescent="0.25">
      <c r="A657" s="46" t="s">
        <v>396</v>
      </c>
      <c r="B657" s="46" t="s">
        <v>1511</v>
      </c>
      <c r="C657" s="46" t="s">
        <v>354</v>
      </c>
      <c r="D657" s="46" t="s">
        <v>517</v>
      </c>
      <c r="E657" s="46" t="s">
        <v>1528</v>
      </c>
      <c r="F657" s="46" t="s">
        <v>1458</v>
      </c>
      <c r="G657" s="46" t="s">
        <v>1529</v>
      </c>
      <c r="H657" s="46" t="s">
        <v>1530</v>
      </c>
      <c r="I657" s="46" t="s">
        <v>1510</v>
      </c>
      <c r="J657" s="46">
        <v>0</v>
      </c>
      <c r="K657" s="46">
        <v>2027</v>
      </c>
    </row>
    <row r="658" spans="1:11" s="46" customFormat="1" ht="50.25" customHeight="1" x14ac:dyDescent="0.25">
      <c r="A658" s="46" t="s">
        <v>396</v>
      </c>
      <c r="B658" s="46" t="s">
        <v>1511</v>
      </c>
      <c r="C658" s="46" t="s">
        <v>354</v>
      </c>
      <c r="D658" s="46" t="s">
        <v>517</v>
      </c>
      <c r="E658" s="46" t="s">
        <v>1531</v>
      </c>
      <c r="F658" s="46" t="s">
        <v>1458</v>
      </c>
      <c r="G658" s="46" t="s">
        <v>1502</v>
      </c>
      <c r="H658" s="46" t="s">
        <v>1500</v>
      </c>
      <c r="I658" s="46" t="s">
        <v>907</v>
      </c>
      <c r="J658" s="46">
        <v>1</v>
      </c>
      <c r="K658" s="46">
        <v>2027</v>
      </c>
    </row>
    <row r="659" spans="1:11" s="46" customFormat="1" ht="50.25" customHeight="1" x14ac:dyDescent="0.25">
      <c r="A659" s="46" t="s">
        <v>396</v>
      </c>
      <c r="B659" s="46" t="s">
        <v>1511</v>
      </c>
      <c r="C659" s="46" t="s">
        <v>354</v>
      </c>
      <c r="D659" s="46" t="s">
        <v>517</v>
      </c>
      <c r="E659" s="46" t="s">
        <v>1532</v>
      </c>
      <c r="F659" s="46" t="s">
        <v>1458</v>
      </c>
      <c r="G659" s="46" t="s">
        <v>1533</v>
      </c>
      <c r="H659" s="46" t="s">
        <v>1534</v>
      </c>
      <c r="I659" s="46" t="s">
        <v>1535</v>
      </c>
      <c r="J659" s="46">
        <v>1</v>
      </c>
      <c r="K659" s="46">
        <v>2027</v>
      </c>
    </row>
    <row r="660" spans="1:11" s="46" customFormat="1" ht="50.25" customHeight="1" x14ac:dyDescent="0.25">
      <c r="A660" s="46" t="s">
        <v>396</v>
      </c>
      <c r="B660" s="46" t="s">
        <v>1511</v>
      </c>
      <c r="C660" s="46" t="s">
        <v>354</v>
      </c>
      <c r="D660" s="46" t="s">
        <v>517</v>
      </c>
      <c r="E660" s="46" t="s">
        <v>1536</v>
      </c>
      <c r="F660" s="46" t="s">
        <v>1458</v>
      </c>
      <c r="G660" s="46" t="s">
        <v>1537</v>
      </c>
      <c r="H660" s="46" t="s">
        <v>1538</v>
      </c>
      <c r="I660" s="46" t="s">
        <v>1514</v>
      </c>
      <c r="J660" s="46">
        <v>1</v>
      </c>
      <c r="K660" s="46">
        <v>2027</v>
      </c>
    </row>
    <row r="661" spans="1:11" s="46" customFormat="1" ht="50.25" customHeight="1" x14ac:dyDescent="0.25">
      <c r="A661" s="46" t="s">
        <v>396</v>
      </c>
      <c r="B661" s="46" t="s">
        <v>1511</v>
      </c>
      <c r="C661" s="46" t="s">
        <v>354</v>
      </c>
      <c r="D661" s="46" t="s">
        <v>517</v>
      </c>
      <c r="E661" s="46" t="s">
        <v>1539</v>
      </c>
      <c r="F661" s="46" t="s">
        <v>1458</v>
      </c>
      <c r="G661" s="46" t="s">
        <v>1516</v>
      </c>
      <c r="H661" s="46" t="s">
        <v>1500</v>
      </c>
      <c r="I661" s="46" t="s">
        <v>907</v>
      </c>
      <c r="J661" s="46">
        <v>1</v>
      </c>
      <c r="K661" s="46">
        <v>2027</v>
      </c>
    </row>
    <row r="662" spans="1:11" s="46" customFormat="1" ht="50.25" customHeight="1" x14ac:dyDescent="0.25">
      <c r="A662" s="46" t="s">
        <v>396</v>
      </c>
      <c r="B662" s="46" t="s">
        <v>1511</v>
      </c>
      <c r="C662" s="46" t="s">
        <v>354</v>
      </c>
      <c r="D662" s="46" t="s">
        <v>517</v>
      </c>
      <c r="E662" s="46" t="s">
        <v>1540</v>
      </c>
      <c r="F662" s="46" t="s">
        <v>1458</v>
      </c>
      <c r="G662" s="46" t="s">
        <v>1541</v>
      </c>
      <c r="H662" s="46" t="s">
        <v>1542</v>
      </c>
      <c r="I662" s="46" t="s">
        <v>1543</v>
      </c>
      <c r="J662" s="46">
        <v>0</v>
      </c>
      <c r="K662" s="46">
        <v>2026</v>
      </c>
    </row>
    <row r="663" spans="1:11" s="46" customFormat="1" ht="50.25" customHeight="1" x14ac:dyDescent="0.25">
      <c r="A663" s="46" t="s">
        <v>396</v>
      </c>
      <c r="B663" s="46" t="s">
        <v>1511</v>
      </c>
      <c r="C663" s="46" t="s">
        <v>354</v>
      </c>
      <c r="D663" s="46" t="s">
        <v>517</v>
      </c>
      <c r="E663" s="46" t="s">
        <v>1544</v>
      </c>
      <c r="F663" s="46" t="s">
        <v>1458</v>
      </c>
      <c r="G663" s="46" t="s">
        <v>1545</v>
      </c>
      <c r="H663" s="46" t="s">
        <v>1500</v>
      </c>
      <c r="I663" s="46" t="s">
        <v>907</v>
      </c>
      <c r="J663" s="46">
        <v>1</v>
      </c>
      <c r="K663" s="46">
        <v>2027</v>
      </c>
    </row>
    <row r="664" spans="1:11" s="46" customFormat="1" ht="50.25" customHeight="1" x14ac:dyDescent="0.25">
      <c r="A664" s="46" t="s">
        <v>396</v>
      </c>
      <c r="B664" s="46" t="s">
        <v>1511</v>
      </c>
      <c r="C664" s="46" t="s">
        <v>354</v>
      </c>
      <c r="D664" s="46" t="s">
        <v>517</v>
      </c>
      <c r="E664" s="46" t="s">
        <v>1546</v>
      </c>
      <c r="F664" s="46" t="s">
        <v>1458</v>
      </c>
      <c r="G664" s="46" t="s">
        <v>1502</v>
      </c>
      <c r="H664" s="46" t="s">
        <v>1500</v>
      </c>
      <c r="I664" s="46" t="s">
        <v>907</v>
      </c>
      <c r="J664" s="46">
        <v>1</v>
      </c>
      <c r="K664" s="46">
        <v>2027</v>
      </c>
    </row>
    <row r="665" spans="1:11" s="46" customFormat="1" ht="50.25" customHeight="1" x14ac:dyDescent="0.25">
      <c r="A665" s="46" t="s">
        <v>396</v>
      </c>
      <c r="B665" s="46" t="s">
        <v>1511</v>
      </c>
      <c r="C665" s="46" t="s">
        <v>354</v>
      </c>
      <c r="D665" s="46" t="s">
        <v>517</v>
      </c>
      <c r="E665" s="46" t="s">
        <v>1547</v>
      </c>
      <c r="F665" s="46" t="s">
        <v>1458</v>
      </c>
      <c r="G665" s="46" t="s">
        <v>1516</v>
      </c>
      <c r="H665" s="46" t="s">
        <v>1500</v>
      </c>
      <c r="I665" s="46" t="s">
        <v>907</v>
      </c>
      <c r="J665" s="46">
        <v>1</v>
      </c>
      <c r="K665" s="46">
        <v>2027</v>
      </c>
    </row>
    <row r="666" spans="1:11" s="46" customFormat="1" ht="50.25" customHeight="1" x14ac:dyDescent="0.25">
      <c r="A666" s="46" t="s">
        <v>396</v>
      </c>
      <c r="B666" s="46" t="s">
        <v>1511</v>
      </c>
      <c r="C666" s="46" t="s">
        <v>354</v>
      </c>
      <c r="D666" s="46" t="s">
        <v>517</v>
      </c>
      <c r="E666" s="46" t="s">
        <v>1548</v>
      </c>
      <c r="F666" s="46" t="s">
        <v>1458</v>
      </c>
      <c r="G666" s="46" t="s">
        <v>27</v>
      </c>
      <c r="H666" s="46" t="s">
        <v>1549</v>
      </c>
      <c r="I666" s="46" t="s">
        <v>1514</v>
      </c>
      <c r="J666" s="46">
        <v>-1</v>
      </c>
      <c r="K666" s="46">
        <v>2027</v>
      </c>
    </row>
    <row r="667" spans="1:11" s="46" customFormat="1" ht="50.25" customHeight="1" x14ac:dyDescent="0.25">
      <c r="A667" s="46" t="s">
        <v>396</v>
      </c>
      <c r="B667" s="46" t="s">
        <v>1511</v>
      </c>
      <c r="C667" s="46" t="s">
        <v>354</v>
      </c>
      <c r="D667" s="46" t="s">
        <v>517</v>
      </c>
      <c r="E667" s="46" t="s">
        <v>1550</v>
      </c>
      <c r="F667" s="46" t="s">
        <v>1458</v>
      </c>
      <c r="G667" s="46" t="s">
        <v>1551</v>
      </c>
      <c r="H667" s="46" t="s">
        <v>1552</v>
      </c>
      <c r="I667" s="46" t="s">
        <v>1553</v>
      </c>
      <c r="J667" s="46">
        <v>0</v>
      </c>
      <c r="K667" s="46">
        <v>2027</v>
      </c>
    </row>
    <row r="668" spans="1:11" s="46" customFormat="1" ht="50.25" customHeight="1" x14ac:dyDescent="0.25">
      <c r="A668" s="46" t="s">
        <v>396</v>
      </c>
      <c r="B668" s="46" t="s">
        <v>1511</v>
      </c>
      <c r="C668" s="46" t="s">
        <v>354</v>
      </c>
      <c r="D668" s="46" t="s">
        <v>517</v>
      </c>
      <c r="E668" s="46" t="s">
        <v>1554</v>
      </c>
      <c r="F668" s="46" t="s">
        <v>1458</v>
      </c>
      <c r="G668" s="46" t="s">
        <v>1502</v>
      </c>
      <c r="H668" s="46" t="s">
        <v>1500</v>
      </c>
      <c r="I668" s="46" t="s">
        <v>907</v>
      </c>
      <c r="J668" s="46">
        <v>1</v>
      </c>
      <c r="K668" s="46">
        <v>2027</v>
      </c>
    </row>
    <row r="669" spans="1:11" s="46" customFormat="1" ht="50.25" customHeight="1" x14ac:dyDescent="0.25">
      <c r="A669" s="46" t="s">
        <v>396</v>
      </c>
      <c r="B669" s="46" t="s">
        <v>4497</v>
      </c>
      <c r="C669" s="46" t="s">
        <v>354</v>
      </c>
      <c r="D669" s="46" t="s">
        <v>551</v>
      </c>
      <c r="E669" s="46" t="s">
        <v>1555</v>
      </c>
      <c r="F669" s="46" t="s">
        <v>1458</v>
      </c>
      <c r="G669" s="46" t="s">
        <v>1556</v>
      </c>
      <c r="H669" s="46" t="s">
        <v>1557</v>
      </c>
      <c r="I669" s="46" t="s">
        <v>1558</v>
      </c>
      <c r="J669" s="46">
        <v>1</v>
      </c>
      <c r="K669" s="46">
        <v>2027</v>
      </c>
    </row>
    <row r="670" spans="1:11" s="46" customFormat="1" ht="50.25" customHeight="1" x14ac:dyDescent="0.25">
      <c r="A670" s="46" t="s">
        <v>396</v>
      </c>
      <c r="B670" s="46" t="s">
        <v>4497</v>
      </c>
      <c r="C670" s="46" t="s">
        <v>354</v>
      </c>
      <c r="D670" s="46" t="s">
        <v>551</v>
      </c>
      <c r="E670" s="46" t="s">
        <v>1559</v>
      </c>
      <c r="F670" s="46" t="s">
        <v>1458</v>
      </c>
      <c r="G670" s="46" t="s">
        <v>1556</v>
      </c>
      <c r="H670" s="46" t="s">
        <v>1557</v>
      </c>
      <c r="I670" s="46" t="s">
        <v>1558</v>
      </c>
      <c r="J670" s="46">
        <v>1</v>
      </c>
      <c r="K670" s="46">
        <v>2027</v>
      </c>
    </row>
    <row r="671" spans="1:11" s="46" customFormat="1" ht="50.25" customHeight="1" x14ac:dyDescent="0.25">
      <c r="A671" s="46" t="s">
        <v>396</v>
      </c>
      <c r="B671" s="46" t="s">
        <v>4497</v>
      </c>
      <c r="C671" s="46" t="s">
        <v>354</v>
      </c>
      <c r="D671" s="46" t="s">
        <v>551</v>
      </c>
      <c r="E671" s="46" t="s">
        <v>1560</v>
      </c>
      <c r="F671" s="46" t="s">
        <v>1458</v>
      </c>
      <c r="G671" s="46" t="s">
        <v>1561</v>
      </c>
      <c r="H671" s="46" t="s">
        <v>1557</v>
      </c>
      <c r="I671" s="46" t="s">
        <v>1558</v>
      </c>
      <c r="J671" s="46">
        <v>1</v>
      </c>
      <c r="K671" s="46">
        <v>2027</v>
      </c>
    </row>
    <row r="672" spans="1:11" s="46" customFormat="1" ht="50.25" customHeight="1" x14ac:dyDescent="0.25">
      <c r="A672" s="46" t="s">
        <v>396</v>
      </c>
      <c r="B672" s="46" t="s">
        <v>4497</v>
      </c>
      <c r="C672" s="46" t="s">
        <v>354</v>
      </c>
      <c r="D672" s="46" t="s">
        <v>551</v>
      </c>
      <c r="E672" s="46" t="s">
        <v>1562</v>
      </c>
      <c r="F672" s="46" t="s">
        <v>1458</v>
      </c>
      <c r="G672" s="46" t="s">
        <v>1563</v>
      </c>
      <c r="H672" s="46" t="s">
        <v>1500</v>
      </c>
      <c r="I672" s="46" t="s">
        <v>1558</v>
      </c>
      <c r="J672" s="46">
        <v>1</v>
      </c>
      <c r="K672" s="46">
        <v>2027</v>
      </c>
    </row>
    <row r="673" spans="1:11" s="46" customFormat="1" ht="50.25" customHeight="1" x14ac:dyDescent="0.25">
      <c r="A673" s="46" t="s">
        <v>396</v>
      </c>
      <c r="B673" s="46" t="s">
        <v>4497</v>
      </c>
      <c r="C673" s="46" t="s">
        <v>354</v>
      </c>
      <c r="D673" s="46" t="s">
        <v>551</v>
      </c>
      <c r="E673" s="46" t="s">
        <v>1564</v>
      </c>
      <c r="F673" s="46" t="s">
        <v>1458</v>
      </c>
      <c r="G673" s="46" t="s">
        <v>1565</v>
      </c>
      <c r="H673" s="46" t="s">
        <v>1566</v>
      </c>
      <c r="I673" s="46" t="s">
        <v>1558</v>
      </c>
      <c r="J673" s="46">
        <v>1</v>
      </c>
      <c r="K673" s="46">
        <v>2027</v>
      </c>
    </row>
    <row r="674" spans="1:11" s="46" customFormat="1" ht="50.25" customHeight="1" x14ac:dyDescent="0.25">
      <c r="A674" s="46" t="s">
        <v>396</v>
      </c>
      <c r="B674" s="46" t="s">
        <v>4497</v>
      </c>
      <c r="C674" s="46" t="s">
        <v>354</v>
      </c>
      <c r="D674" s="46" t="s">
        <v>551</v>
      </c>
      <c r="E674" s="46" t="s">
        <v>1567</v>
      </c>
      <c r="F674" s="46" t="s">
        <v>1458</v>
      </c>
      <c r="G674" s="46" t="s">
        <v>1568</v>
      </c>
      <c r="H674" s="46" t="s">
        <v>1505</v>
      </c>
      <c r="I674" s="46" t="s">
        <v>1569</v>
      </c>
      <c r="J674" s="46">
        <v>13</v>
      </c>
      <c r="K674" s="46">
        <v>2027</v>
      </c>
    </row>
    <row r="675" spans="1:11" s="46" customFormat="1" ht="50.25" customHeight="1" x14ac:dyDescent="0.25">
      <c r="A675" s="46" t="s">
        <v>396</v>
      </c>
      <c r="B675" s="46" t="s">
        <v>4498</v>
      </c>
      <c r="C675" s="46" t="s">
        <v>354</v>
      </c>
      <c r="D675" s="46" t="s">
        <v>914</v>
      </c>
      <c r="E675" s="46" t="s">
        <v>1570</v>
      </c>
      <c r="F675" s="46" t="s">
        <v>1458</v>
      </c>
      <c r="G675" s="46" t="s">
        <v>1571</v>
      </c>
      <c r="H675" s="46" t="s">
        <v>1572</v>
      </c>
      <c r="I675" s="46" t="s">
        <v>1573</v>
      </c>
      <c r="J675" s="46">
        <v>5</v>
      </c>
      <c r="K675" s="46">
        <v>2027</v>
      </c>
    </row>
    <row r="676" spans="1:11" s="46" customFormat="1" ht="50.25" customHeight="1" x14ac:dyDescent="0.25">
      <c r="A676" s="46" t="s">
        <v>396</v>
      </c>
      <c r="B676" s="46" t="s">
        <v>4498</v>
      </c>
      <c r="C676" s="46" t="s">
        <v>354</v>
      </c>
      <c r="D676" s="46" t="s">
        <v>914</v>
      </c>
      <c r="E676" s="46" t="s">
        <v>1574</v>
      </c>
      <c r="F676" s="46" t="s">
        <v>1458</v>
      </c>
      <c r="G676" s="46" t="s">
        <v>1575</v>
      </c>
      <c r="H676" s="46" t="s">
        <v>1576</v>
      </c>
      <c r="I676" s="46" t="s">
        <v>1535</v>
      </c>
      <c r="J676" s="46">
        <v>9</v>
      </c>
      <c r="K676" s="46">
        <v>2027</v>
      </c>
    </row>
    <row r="677" spans="1:11" s="46" customFormat="1" ht="50.25" customHeight="1" x14ac:dyDescent="0.25">
      <c r="A677" s="46" t="s">
        <v>396</v>
      </c>
      <c r="B677" s="46" t="s">
        <v>4498</v>
      </c>
      <c r="C677" s="46" t="s">
        <v>354</v>
      </c>
      <c r="D677" s="46" t="s">
        <v>914</v>
      </c>
      <c r="E677" s="46" t="s">
        <v>1577</v>
      </c>
      <c r="F677" s="46" t="s">
        <v>1458</v>
      </c>
      <c r="G677" s="46" t="s">
        <v>1578</v>
      </c>
      <c r="H677" s="46" t="s">
        <v>1579</v>
      </c>
      <c r="I677" s="46" t="s">
        <v>1535</v>
      </c>
      <c r="J677" s="46">
        <v>108</v>
      </c>
      <c r="K677" s="46">
        <v>2027</v>
      </c>
    </row>
    <row r="678" spans="1:11" s="46" customFormat="1" ht="50.25" customHeight="1" x14ac:dyDescent="0.25">
      <c r="A678" s="46" t="s">
        <v>396</v>
      </c>
      <c r="B678" s="46" t="s">
        <v>4498</v>
      </c>
      <c r="C678" s="46" t="s">
        <v>354</v>
      </c>
      <c r="D678" s="46" t="s">
        <v>914</v>
      </c>
      <c r="E678" s="46" t="s">
        <v>1580</v>
      </c>
      <c r="F678" s="46" t="s">
        <v>1458</v>
      </c>
      <c r="G678" s="46" t="s">
        <v>1581</v>
      </c>
      <c r="H678" s="46" t="s">
        <v>1582</v>
      </c>
      <c r="I678" s="46" t="s">
        <v>1535</v>
      </c>
      <c r="J678" s="46">
        <v>1</v>
      </c>
      <c r="K678" s="46">
        <v>2027</v>
      </c>
    </row>
    <row r="679" spans="1:11" s="46" customFormat="1" ht="50.25" customHeight="1" x14ac:dyDescent="0.25">
      <c r="A679" s="46" t="s">
        <v>396</v>
      </c>
      <c r="B679" s="46" t="s">
        <v>4498</v>
      </c>
      <c r="C679" s="46" t="s">
        <v>354</v>
      </c>
      <c r="D679" s="46" t="s">
        <v>914</v>
      </c>
      <c r="E679" s="46" t="s">
        <v>1583</v>
      </c>
      <c r="F679" s="46" t="s">
        <v>1458</v>
      </c>
      <c r="G679" s="46" t="s">
        <v>1584</v>
      </c>
      <c r="H679" s="46" t="s">
        <v>1585</v>
      </c>
      <c r="I679" s="46" t="s">
        <v>1535</v>
      </c>
      <c r="J679" s="46">
        <v>1</v>
      </c>
      <c r="K679" s="46">
        <v>2027</v>
      </c>
    </row>
    <row r="680" spans="1:11" s="46" customFormat="1" ht="50.25" customHeight="1" x14ac:dyDescent="0.25">
      <c r="A680" s="46" t="s">
        <v>396</v>
      </c>
      <c r="B680" s="46" t="s">
        <v>4498</v>
      </c>
      <c r="C680" s="46" t="s">
        <v>354</v>
      </c>
      <c r="D680" s="46" t="s">
        <v>914</v>
      </c>
      <c r="E680" s="46" t="s">
        <v>1586</v>
      </c>
      <c r="F680" s="46" t="s">
        <v>1458</v>
      </c>
      <c r="G680" s="46" t="s">
        <v>1587</v>
      </c>
      <c r="H680" s="46" t="s">
        <v>1588</v>
      </c>
      <c r="I680" s="46" t="s">
        <v>1535</v>
      </c>
      <c r="J680" s="46">
        <v>21</v>
      </c>
      <c r="K680" s="46">
        <v>2026</v>
      </c>
    </row>
    <row r="681" spans="1:11" s="46" customFormat="1" ht="50.25" customHeight="1" x14ac:dyDescent="0.25">
      <c r="A681" s="46" t="s">
        <v>396</v>
      </c>
      <c r="B681" s="46" t="s">
        <v>4498</v>
      </c>
      <c r="C681" s="46" t="s">
        <v>354</v>
      </c>
      <c r="D681" s="46" t="s">
        <v>914</v>
      </c>
      <c r="E681" s="46" t="s">
        <v>1589</v>
      </c>
      <c r="F681" s="46" t="s">
        <v>1458</v>
      </c>
      <c r="G681" s="46" t="s">
        <v>1590</v>
      </c>
      <c r="H681" s="46" t="s">
        <v>1591</v>
      </c>
      <c r="I681" s="46" t="s">
        <v>1592</v>
      </c>
      <c r="J681" s="46">
        <v>0</v>
      </c>
      <c r="K681" s="46">
        <v>2026</v>
      </c>
    </row>
    <row r="682" spans="1:11" s="46" customFormat="1" ht="50.25" customHeight="1" x14ac:dyDescent="0.25">
      <c r="A682" s="46" t="s">
        <v>396</v>
      </c>
      <c r="B682" s="46" t="s">
        <v>4498</v>
      </c>
      <c r="C682" s="46" t="s">
        <v>354</v>
      </c>
      <c r="D682" s="46" t="s">
        <v>914</v>
      </c>
      <c r="E682" s="46" t="s">
        <v>1593</v>
      </c>
      <c r="F682" s="46" t="s">
        <v>1458</v>
      </c>
      <c r="G682" s="46" t="s">
        <v>1594</v>
      </c>
      <c r="H682" s="46" t="s">
        <v>1595</v>
      </c>
      <c r="I682" s="46" t="s">
        <v>1596</v>
      </c>
      <c r="J682" s="46">
        <v>1</v>
      </c>
      <c r="K682" s="46">
        <v>2026</v>
      </c>
    </row>
    <row r="683" spans="1:11" s="46" customFormat="1" ht="50.25" customHeight="1" x14ac:dyDescent="0.25">
      <c r="A683" s="46" t="s">
        <v>396</v>
      </c>
      <c r="B683" s="46" t="s">
        <v>1597</v>
      </c>
      <c r="C683" s="46" t="s">
        <v>354</v>
      </c>
      <c r="D683" s="46">
        <v>2026</v>
      </c>
      <c r="E683" s="46" t="s">
        <v>1598</v>
      </c>
      <c r="F683" s="46" t="s">
        <v>1599</v>
      </c>
      <c r="G683" s="46" t="s">
        <v>1600</v>
      </c>
      <c r="H683" s="46" t="s">
        <v>1601</v>
      </c>
      <c r="I683" s="46" t="s">
        <v>1602</v>
      </c>
      <c r="J683" s="46">
        <v>0</v>
      </c>
      <c r="K683" s="46">
        <v>2026</v>
      </c>
    </row>
    <row r="684" spans="1:11" s="46" customFormat="1" ht="50.25" customHeight="1" x14ac:dyDescent="0.25">
      <c r="A684" s="46" t="s">
        <v>396</v>
      </c>
      <c r="B684" s="46" t="s">
        <v>1597</v>
      </c>
      <c r="C684" s="46" t="s">
        <v>354</v>
      </c>
      <c r="D684" s="46">
        <v>2026</v>
      </c>
      <c r="E684" s="46" t="s">
        <v>1603</v>
      </c>
      <c r="F684" s="46" t="s">
        <v>1599</v>
      </c>
      <c r="G684" s="46" t="s">
        <v>1604</v>
      </c>
      <c r="H684" s="46" t="s">
        <v>1605</v>
      </c>
      <c r="I684" s="46" t="s">
        <v>1606</v>
      </c>
      <c r="J684" s="46">
        <v>1</v>
      </c>
      <c r="K684" s="46">
        <v>2026</v>
      </c>
    </row>
    <row r="685" spans="1:11" s="46" customFormat="1" ht="50.25" customHeight="1" x14ac:dyDescent="0.25">
      <c r="A685" s="46" t="s">
        <v>396</v>
      </c>
      <c r="B685" s="46" t="s">
        <v>1597</v>
      </c>
      <c r="C685" s="46" t="s">
        <v>354</v>
      </c>
      <c r="D685" s="46">
        <v>2026</v>
      </c>
      <c r="E685" s="46" t="s">
        <v>1607</v>
      </c>
      <c r="F685" s="46" t="s">
        <v>1599</v>
      </c>
      <c r="G685" s="46" t="s">
        <v>1608</v>
      </c>
      <c r="H685" s="46" t="s">
        <v>1609</v>
      </c>
      <c r="I685" s="46" t="s">
        <v>1610</v>
      </c>
      <c r="J685" s="46">
        <v>0</v>
      </c>
      <c r="K685" s="46">
        <v>2026</v>
      </c>
    </row>
    <row r="686" spans="1:11" s="46" customFormat="1" ht="50.25" customHeight="1" x14ac:dyDescent="0.25">
      <c r="A686" s="46" t="s">
        <v>396</v>
      </c>
      <c r="B686" s="46" t="s">
        <v>1597</v>
      </c>
      <c r="C686" s="46" t="s">
        <v>354</v>
      </c>
      <c r="D686" s="46">
        <v>2026</v>
      </c>
      <c r="E686" s="46" t="s">
        <v>1611</v>
      </c>
      <c r="F686" s="46" t="s">
        <v>1599</v>
      </c>
      <c r="G686" s="46" t="s">
        <v>1612</v>
      </c>
      <c r="H686" s="46" t="s">
        <v>1605</v>
      </c>
      <c r="I686" s="46" t="s">
        <v>1613</v>
      </c>
      <c r="J686" s="46">
        <v>1</v>
      </c>
      <c r="K686" s="46">
        <v>2026</v>
      </c>
    </row>
    <row r="687" spans="1:11" s="46" customFormat="1" ht="50.25" customHeight="1" x14ac:dyDescent="0.25">
      <c r="A687" s="46" t="s">
        <v>396</v>
      </c>
      <c r="B687" s="46" t="s">
        <v>1597</v>
      </c>
      <c r="C687" s="46" t="s">
        <v>354</v>
      </c>
      <c r="D687" s="46">
        <v>2026</v>
      </c>
      <c r="E687" s="46" t="s">
        <v>1614</v>
      </c>
      <c r="F687" s="46" t="s">
        <v>1599</v>
      </c>
      <c r="G687" s="46" t="s">
        <v>1615</v>
      </c>
      <c r="H687" s="46" t="s">
        <v>1605</v>
      </c>
      <c r="I687" s="46" t="s">
        <v>1616</v>
      </c>
      <c r="J687" s="46">
        <v>1</v>
      </c>
      <c r="K687" s="46">
        <v>2026</v>
      </c>
    </row>
    <row r="688" spans="1:11" s="46" customFormat="1" ht="50.25" customHeight="1" x14ac:dyDescent="0.25">
      <c r="A688" s="46" t="s">
        <v>396</v>
      </c>
      <c r="B688" s="46" t="s">
        <v>1597</v>
      </c>
      <c r="C688" s="46" t="s">
        <v>354</v>
      </c>
      <c r="D688" s="46">
        <v>2026</v>
      </c>
      <c r="E688" s="46" t="s">
        <v>1617</v>
      </c>
      <c r="F688" s="46" t="s">
        <v>1599</v>
      </c>
      <c r="G688" s="46" t="s">
        <v>1618</v>
      </c>
      <c r="H688" s="46" t="s">
        <v>1619</v>
      </c>
      <c r="I688" s="46" t="s">
        <v>1620</v>
      </c>
      <c r="J688" s="46">
        <v>-1</v>
      </c>
      <c r="K688" s="46">
        <v>2027</v>
      </c>
    </row>
    <row r="689" spans="1:11" s="46" customFormat="1" ht="50.25" customHeight="1" x14ac:dyDescent="0.25">
      <c r="A689" s="46" t="s">
        <v>396</v>
      </c>
      <c r="B689" s="46" t="s">
        <v>1597</v>
      </c>
      <c r="C689" s="46" t="s">
        <v>354</v>
      </c>
      <c r="D689" s="46">
        <v>2026</v>
      </c>
      <c r="E689" s="46" t="s">
        <v>1621</v>
      </c>
      <c r="F689" s="46" t="s">
        <v>1599</v>
      </c>
      <c r="G689" s="46" t="s">
        <v>1622</v>
      </c>
      <c r="H689" s="46" t="s">
        <v>1605</v>
      </c>
      <c r="I689" s="46" t="s">
        <v>1623</v>
      </c>
      <c r="J689" s="46">
        <v>1</v>
      </c>
      <c r="K689" s="46">
        <v>2026</v>
      </c>
    </row>
    <row r="690" spans="1:11" s="46" customFormat="1" ht="50.25" customHeight="1" x14ac:dyDescent="0.25">
      <c r="A690" s="46" t="s">
        <v>396</v>
      </c>
      <c r="B690" s="46" t="s">
        <v>1597</v>
      </c>
      <c r="C690" s="46" t="s">
        <v>354</v>
      </c>
      <c r="D690" s="46">
        <v>2026</v>
      </c>
      <c r="E690" s="46" t="s">
        <v>1624</v>
      </c>
      <c r="F690" s="46" t="s">
        <v>1599</v>
      </c>
      <c r="G690" s="46" t="s">
        <v>1608</v>
      </c>
      <c r="H690" s="46" t="s">
        <v>1625</v>
      </c>
      <c r="I690" s="46" t="s">
        <v>1610</v>
      </c>
      <c r="J690" s="46">
        <v>0</v>
      </c>
      <c r="K690" s="46">
        <v>2026</v>
      </c>
    </row>
    <row r="691" spans="1:11" s="46" customFormat="1" ht="50.25" customHeight="1" x14ac:dyDescent="0.25">
      <c r="A691" s="46" t="s">
        <v>396</v>
      </c>
      <c r="B691" s="46" t="s">
        <v>1597</v>
      </c>
      <c r="C691" s="46" t="s">
        <v>354</v>
      </c>
      <c r="D691" s="46">
        <v>2026</v>
      </c>
      <c r="E691" s="46" t="s">
        <v>1626</v>
      </c>
      <c r="F691" s="46" t="s">
        <v>1599</v>
      </c>
      <c r="G691" s="46" t="s">
        <v>1612</v>
      </c>
      <c r="H691" s="46" t="s">
        <v>1605</v>
      </c>
      <c r="I691" s="46" t="s">
        <v>1627</v>
      </c>
      <c r="J691" s="46">
        <v>1</v>
      </c>
      <c r="K691" s="46">
        <v>2026</v>
      </c>
    </row>
    <row r="692" spans="1:11" s="46" customFormat="1" ht="50.25" customHeight="1" x14ac:dyDescent="0.25">
      <c r="A692" s="46" t="s">
        <v>396</v>
      </c>
      <c r="B692" s="46" t="s">
        <v>1597</v>
      </c>
      <c r="C692" s="46" t="s">
        <v>354</v>
      </c>
      <c r="D692" s="46">
        <v>2026</v>
      </c>
      <c r="E692" s="46" t="s">
        <v>1628</v>
      </c>
      <c r="F692" s="46" t="s">
        <v>1599</v>
      </c>
      <c r="G692" s="46" t="s">
        <v>1615</v>
      </c>
      <c r="H692" s="46" t="s">
        <v>1605</v>
      </c>
      <c r="I692" s="46" t="s">
        <v>1616</v>
      </c>
      <c r="J692" s="46">
        <v>1</v>
      </c>
      <c r="K692" s="46">
        <v>2026</v>
      </c>
    </row>
    <row r="693" spans="1:11" s="46" customFormat="1" ht="50.25" customHeight="1" x14ac:dyDescent="0.25">
      <c r="A693" s="46" t="s">
        <v>396</v>
      </c>
      <c r="B693" s="46" t="s">
        <v>1597</v>
      </c>
      <c r="C693" s="46" t="s">
        <v>354</v>
      </c>
      <c r="D693" s="46">
        <v>2026</v>
      </c>
      <c r="E693" s="46" t="s">
        <v>1629</v>
      </c>
      <c r="F693" s="46" t="s">
        <v>1599</v>
      </c>
      <c r="G693" s="46" t="s">
        <v>1630</v>
      </c>
      <c r="H693" s="46" t="s">
        <v>1605</v>
      </c>
      <c r="I693" s="46" t="s">
        <v>1631</v>
      </c>
      <c r="J693" s="46">
        <v>1</v>
      </c>
      <c r="K693" s="46">
        <v>2026</v>
      </c>
    </row>
    <row r="694" spans="1:11" s="46" customFormat="1" ht="50.25" customHeight="1" x14ac:dyDescent="0.25">
      <c r="A694" s="46" t="s">
        <v>396</v>
      </c>
      <c r="B694" s="46" t="s">
        <v>1597</v>
      </c>
      <c r="C694" s="46" t="s">
        <v>354</v>
      </c>
      <c r="D694" s="46">
        <v>2026</v>
      </c>
      <c r="E694" s="46" t="s">
        <v>1632</v>
      </c>
      <c r="F694" s="46" t="s">
        <v>1599</v>
      </c>
      <c r="G694" s="46" t="s">
        <v>1633</v>
      </c>
      <c r="H694" s="46" t="s">
        <v>1605</v>
      </c>
      <c r="I694" s="46" t="s">
        <v>1634</v>
      </c>
      <c r="J694" s="46">
        <v>1</v>
      </c>
      <c r="K694" s="46">
        <v>2026</v>
      </c>
    </row>
    <row r="695" spans="1:11" s="46" customFormat="1" ht="50.25" customHeight="1" x14ac:dyDescent="0.25">
      <c r="A695" s="46" t="s">
        <v>396</v>
      </c>
      <c r="B695" s="46" t="s">
        <v>1597</v>
      </c>
      <c r="C695" s="46" t="s">
        <v>354</v>
      </c>
      <c r="D695" s="46">
        <v>2026</v>
      </c>
      <c r="E695" s="46" t="s">
        <v>1635</v>
      </c>
      <c r="F695" s="46" t="s">
        <v>1599</v>
      </c>
      <c r="G695" s="46" t="s">
        <v>1636</v>
      </c>
      <c r="H695" s="46" t="s">
        <v>1605</v>
      </c>
      <c r="I695" s="46" t="s">
        <v>1637</v>
      </c>
      <c r="J695" s="46">
        <v>0</v>
      </c>
      <c r="K695" s="46">
        <v>2026</v>
      </c>
    </row>
    <row r="696" spans="1:11" s="46" customFormat="1" ht="99.75" customHeight="1" x14ac:dyDescent="0.25">
      <c r="A696" s="46" t="s">
        <v>396</v>
      </c>
      <c r="B696" s="46" t="s">
        <v>1597</v>
      </c>
      <c r="C696" s="46" t="s">
        <v>354</v>
      </c>
      <c r="D696" s="46">
        <v>2026</v>
      </c>
      <c r="E696" s="46" t="s">
        <v>1638</v>
      </c>
      <c r="F696" s="46" t="s">
        <v>1599</v>
      </c>
      <c r="G696" s="46" t="s">
        <v>1639</v>
      </c>
      <c r="H696" s="46" t="s">
        <v>1640</v>
      </c>
      <c r="I696" s="46" t="s">
        <v>1641</v>
      </c>
      <c r="J696" s="46">
        <v>-1</v>
      </c>
      <c r="K696" s="46">
        <v>2026</v>
      </c>
    </row>
    <row r="697" spans="1:11" s="46" customFormat="1" ht="50.25" customHeight="1" x14ac:dyDescent="0.25">
      <c r="A697" s="46" t="s">
        <v>396</v>
      </c>
      <c r="B697" s="46" t="s">
        <v>1597</v>
      </c>
      <c r="C697" s="46" t="s">
        <v>354</v>
      </c>
      <c r="D697" s="46">
        <v>2026</v>
      </c>
      <c r="E697" s="46" t="s">
        <v>1642</v>
      </c>
      <c r="F697" s="46" t="s">
        <v>1599</v>
      </c>
      <c r="G697" s="46" t="s">
        <v>1618</v>
      </c>
      <c r="H697" s="46" t="s">
        <v>1643</v>
      </c>
      <c r="I697" s="46" t="s">
        <v>1644</v>
      </c>
      <c r="J697" s="46">
        <v>-1</v>
      </c>
      <c r="K697" s="46">
        <v>2026</v>
      </c>
    </row>
    <row r="698" spans="1:11" s="46" customFormat="1" ht="103.5" customHeight="1" x14ac:dyDescent="0.25">
      <c r="A698" s="46" t="s">
        <v>396</v>
      </c>
      <c r="B698" s="46" t="s">
        <v>1597</v>
      </c>
      <c r="C698" s="46" t="s">
        <v>354</v>
      </c>
      <c r="D698" s="46">
        <v>2026</v>
      </c>
      <c r="E698" s="46" t="s">
        <v>1645</v>
      </c>
      <c r="F698" s="46" t="s">
        <v>1599</v>
      </c>
      <c r="G698" s="46" t="s">
        <v>1646</v>
      </c>
      <c r="H698" s="46" t="s">
        <v>1605</v>
      </c>
      <c r="I698" s="46" t="s">
        <v>1647</v>
      </c>
      <c r="J698" s="46">
        <v>1</v>
      </c>
      <c r="K698" s="46">
        <v>2026</v>
      </c>
    </row>
    <row r="699" spans="1:11" s="46" customFormat="1" ht="50.25" customHeight="1" x14ac:dyDescent="0.25">
      <c r="A699" s="46" t="s">
        <v>396</v>
      </c>
      <c r="B699" s="46" t="s">
        <v>1597</v>
      </c>
      <c r="C699" s="46" t="s">
        <v>354</v>
      </c>
      <c r="D699" s="46">
        <v>2026</v>
      </c>
      <c r="E699" s="46" t="s">
        <v>1648</v>
      </c>
      <c r="F699" s="46" t="s">
        <v>1599</v>
      </c>
      <c r="G699" s="46" t="s">
        <v>1649</v>
      </c>
      <c r="H699" s="46" t="s">
        <v>1605</v>
      </c>
      <c r="I699" s="46" t="s">
        <v>1647</v>
      </c>
      <c r="J699" s="46">
        <v>7</v>
      </c>
      <c r="K699" s="46">
        <v>2026</v>
      </c>
    </row>
    <row r="700" spans="1:11" s="46" customFormat="1" ht="50.25" customHeight="1" x14ac:dyDescent="0.25">
      <c r="A700" s="46" t="s">
        <v>396</v>
      </c>
      <c r="B700" s="46" t="s">
        <v>1597</v>
      </c>
      <c r="C700" s="46" t="s">
        <v>354</v>
      </c>
      <c r="D700" s="46">
        <v>2026</v>
      </c>
      <c r="E700" s="46" t="s">
        <v>1650</v>
      </c>
      <c r="F700" s="46" t="s">
        <v>1599</v>
      </c>
      <c r="G700" s="46" t="s">
        <v>1651</v>
      </c>
      <c r="H700" s="46" t="s">
        <v>1605</v>
      </c>
      <c r="I700" s="46" t="s">
        <v>1652</v>
      </c>
      <c r="J700" s="46">
        <v>1</v>
      </c>
      <c r="K700" s="46">
        <v>2026</v>
      </c>
    </row>
    <row r="701" spans="1:11" s="46" customFormat="1" ht="50.25" customHeight="1" x14ac:dyDescent="0.25">
      <c r="A701" s="46" t="s">
        <v>396</v>
      </c>
      <c r="B701" s="46" t="s">
        <v>1597</v>
      </c>
      <c r="C701" s="46" t="s">
        <v>354</v>
      </c>
      <c r="D701" s="46">
        <v>2026</v>
      </c>
      <c r="E701" s="46" t="s">
        <v>1653</v>
      </c>
      <c r="F701" s="46" t="s">
        <v>1599</v>
      </c>
      <c r="G701" s="46" t="s">
        <v>1654</v>
      </c>
      <c r="H701" s="46" t="s">
        <v>1605</v>
      </c>
      <c r="I701" s="46" t="s">
        <v>1647</v>
      </c>
      <c r="J701" s="46">
        <v>2</v>
      </c>
      <c r="K701" s="46">
        <v>2026</v>
      </c>
    </row>
    <row r="702" spans="1:11" s="46" customFormat="1" ht="50.25" customHeight="1" x14ac:dyDescent="0.25">
      <c r="A702" s="46" t="s">
        <v>396</v>
      </c>
      <c r="B702" s="46" t="s">
        <v>1597</v>
      </c>
      <c r="C702" s="46" t="s">
        <v>354</v>
      </c>
      <c r="D702" s="46">
        <v>2026</v>
      </c>
      <c r="E702" s="46" t="s">
        <v>1655</v>
      </c>
      <c r="F702" s="46" t="s">
        <v>1599</v>
      </c>
      <c r="G702" s="46" t="s">
        <v>1656</v>
      </c>
      <c r="H702" s="46" t="s">
        <v>1605</v>
      </c>
      <c r="I702" s="46" t="s">
        <v>1647</v>
      </c>
      <c r="J702" s="46">
        <v>11</v>
      </c>
      <c r="K702" s="46">
        <v>2026</v>
      </c>
    </row>
    <row r="703" spans="1:11" s="46" customFormat="1" ht="50.25" customHeight="1" x14ac:dyDescent="0.25">
      <c r="A703" s="46" t="s">
        <v>396</v>
      </c>
      <c r="B703" s="46" t="s">
        <v>1597</v>
      </c>
      <c r="C703" s="46" t="s">
        <v>354</v>
      </c>
      <c r="D703" s="46">
        <v>2026</v>
      </c>
      <c r="E703" s="46" t="s">
        <v>1657</v>
      </c>
      <c r="F703" s="46" t="s">
        <v>1599</v>
      </c>
      <c r="G703" s="46" t="s">
        <v>1658</v>
      </c>
      <c r="H703" s="46" t="s">
        <v>1605</v>
      </c>
      <c r="I703" s="46" t="s">
        <v>1659</v>
      </c>
      <c r="J703" s="46">
        <v>2</v>
      </c>
      <c r="K703" s="46">
        <v>2026</v>
      </c>
    </row>
    <row r="704" spans="1:11" s="46" customFormat="1" ht="63" customHeight="1" x14ac:dyDescent="0.25">
      <c r="A704" s="46" t="s">
        <v>396</v>
      </c>
      <c r="B704" s="46" t="s">
        <v>1597</v>
      </c>
      <c r="C704" s="46" t="s">
        <v>354</v>
      </c>
      <c r="D704" s="46">
        <v>2026</v>
      </c>
      <c r="E704" s="46" t="s">
        <v>1660</v>
      </c>
      <c r="F704" s="46" t="s">
        <v>1599</v>
      </c>
      <c r="G704" s="46" t="s">
        <v>1661</v>
      </c>
      <c r="H704" s="46" t="s">
        <v>1605</v>
      </c>
      <c r="I704" s="46" t="s">
        <v>1662</v>
      </c>
      <c r="J704" s="46">
        <v>858</v>
      </c>
      <c r="K704" s="46">
        <v>2026</v>
      </c>
    </row>
    <row r="705" spans="1:11" s="46" customFormat="1" ht="50.25" customHeight="1" x14ac:dyDescent="0.25">
      <c r="A705" s="46" t="s">
        <v>396</v>
      </c>
      <c r="B705" s="46" t="s">
        <v>1597</v>
      </c>
      <c r="C705" s="46" t="s">
        <v>354</v>
      </c>
      <c r="D705" s="46">
        <v>2026</v>
      </c>
      <c r="E705" s="46" t="s">
        <v>1663</v>
      </c>
      <c r="F705" s="46" t="s">
        <v>1599</v>
      </c>
      <c r="G705" s="46" t="s">
        <v>1664</v>
      </c>
      <c r="H705" s="46" t="s">
        <v>1665</v>
      </c>
      <c r="I705" s="46" t="s">
        <v>1666</v>
      </c>
      <c r="J705" s="46">
        <v>0</v>
      </c>
      <c r="K705" s="46">
        <v>2026</v>
      </c>
    </row>
    <row r="706" spans="1:11" s="46" customFormat="1" ht="50.25" customHeight="1" x14ac:dyDescent="0.25">
      <c r="A706" s="46" t="s">
        <v>396</v>
      </c>
      <c r="B706" s="46" t="s">
        <v>1597</v>
      </c>
      <c r="C706" s="46" t="s">
        <v>354</v>
      </c>
      <c r="D706" s="46">
        <v>2026</v>
      </c>
      <c r="E706" s="46" t="s">
        <v>1667</v>
      </c>
      <c r="F706" s="46" t="s">
        <v>1599</v>
      </c>
      <c r="G706" s="46" t="s">
        <v>1668</v>
      </c>
      <c r="H706" s="46" t="s">
        <v>1669</v>
      </c>
      <c r="I706" s="46" t="s">
        <v>1670</v>
      </c>
      <c r="J706" s="46">
        <v>0</v>
      </c>
      <c r="K706" s="46">
        <v>2026</v>
      </c>
    </row>
    <row r="707" spans="1:11" s="46" customFormat="1" ht="50.25" customHeight="1" x14ac:dyDescent="0.25">
      <c r="A707" s="46" t="s">
        <v>396</v>
      </c>
      <c r="B707" s="46" t="s">
        <v>1597</v>
      </c>
      <c r="C707" s="46" t="s">
        <v>354</v>
      </c>
      <c r="D707" s="46">
        <v>2026</v>
      </c>
      <c r="E707" s="46" t="s">
        <v>1671</v>
      </c>
      <c r="F707" s="46" t="s">
        <v>1599</v>
      </c>
      <c r="G707" s="46" t="s">
        <v>1672</v>
      </c>
      <c r="H707" s="46" t="s">
        <v>1605</v>
      </c>
      <c r="I707" s="46" t="s">
        <v>1673</v>
      </c>
      <c r="J707" s="46">
        <v>3</v>
      </c>
      <c r="K707" s="46">
        <v>2026</v>
      </c>
    </row>
    <row r="708" spans="1:11" s="46" customFormat="1" ht="50.25" customHeight="1" x14ac:dyDescent="0.25">
      <c r="A708" s="46" t="s">
        <v>396</v>
      </c>
      <c r="B708" s="46" t="s">
        <v>1597</v>
      </c>
      <c r="C708" s="46" t="s">
        <v>354</v>
      </c>
      <c r="D708" s="46">
        <v>2026</v>
      </c>
      <c r="E708" s="46" t="s">
        <v>1674</v>
      </c>
      <c r="F708" s="46" t="s">
        <v>1599</v>
      </c>
      <c r="G708" s="46" t="s">
        <v>1675</v>
      </c>
      <c r="H708" s="46" t="s">
        <v>1605</v>
      </c>
      <c r="I708" s="46" t="s">
        <v>1676</v>
      </c>
      <c r="J708" s="46">
        <v>1</v>
      </c>
      <c r="K708" s="46">
        <v>2026</v>
      </c>
    </row>
    <row r="709" spans="1:11" s="46" customFormat="1" ht="92.25" customHeight="1" x14ac:dyDescent="0.25">
      <c r="A709" s="46" t="s">
        <v>396</v>
      </c>
      <c r="B709" s="46" t="s">
        <v>1597</v>
      </c>
      <c r="C709" s="46" t="s">
        <v>354</v>
      </c>
      <c r="D709" s="46">
        <v>2026</v>
      </c>
      <c r="E709" s="46" t="s">
        <v>1677</v>
      </c>
      <c r="F709" s="46" t="s">
        <v>1599</v>
      </c>
      <c r="G709" s="46" t="s">
        <v>1678</v>
      </c>
      <c r="H709" s="46" t="s">
        <v>1679</v>
      </c>
      <c r="I709" s="46" t="s">
        <v>1680</v>
      </c>
      <c r="J709" s="46">
        <v>0</v>
      </c>
      <c r="K709" s="46">
        <v>2026</v>
      </c>
    </row>
    <row r="710" spans="1:11" s="46" customFormat="1" ht="50.25" customHeight="1" x14ac:dyDescent="0.25">
      <c r="A710" s="46" t="s">
        <v>396</v>
      </c>
      <c r="B710" s="46" t="s">
        <v>1597</v>
      </c>
      <c r="C710" s="46" t="s">
        <v>354</v>
      </c>
      <c r="D710" s="46">
        <v>2026</v>
      </c>
      <c r="E710" s="46" t="s">
        <v>1681</v>
      </c>
      <c r="F710" s="46" t="s">
        <v>1599</v>
      </c>
      <c r="G710" s="46" t="s">
        <v>1682</v>
      </c>
      <c r="H710" s="46" t="s">
        <v>1605</v>
      </c>
      <c r="I710" s="46" t="s">
        <v>1683</v>
      </c>
      <c r="J710" s="46">
        <v>0</v>
      </c>
      <c r="K710" s="46">
        <v>2026</v>
      </c>
    </row>
    <row r="711" spans="1:11" s="46" customFormat="1" ht="50.25" customHeight="1" x14ac:dyDescent="0.25">
      <c r="A711" s="46" t="s">
        <v>396</v>
      </c>
      <c r="B711" s="46" t="s">
        <v>1597</v>
      </c>
      <c r="C711" s="46" t="s">
        <v>354</v>
      </c>
      <c r="D711" s="46">
        <v>2026</v>
      </c>
      <c r="E711" s="46" t="s">
        <v>1684</v>
      </c>
      <c r="F711" s="46" t="s">
        <v>1599</v>
      </c>
      <c r="G711" s="46" t="s">
        <v>1685</v>
      </c>
      <c r="H711" s="46" t="s">
        <v>1605</v>
      </c>
      <c r="I711" s="46" t="s">
        <v>1683</v>
      </c>
      <c r="J711" s="46">
        <v>1</v>
      </c>
      <c r="K711" s="46">
        <v>2026</v>
      </c>
    </row>
    <row r="712" spans="1:11" s="46" customFormat="1" ht="50.25" customHeight="1" x14ac:dyDescent="0.25">
      <c r="A712" s="46" t="s">
        <v>396</v>
      </c>
      <c r="B712" s="46" t="s">
        <v>1597</v>
      </c>
      <c r="C712" s="46" t="s">
        <v>354</v>
      </c>
      <c r="D712" s="46">
        <v>2026</v>
      </c>
      <c r="E712" s="46" t="s">
        <v>1686</v>
      </c>
      <c r="F712" s="46" t="s">
        <v>1599</v>
      </c>
      <c r="G712" s="46" t="s">
        <v>1687</v>
      </c>
      <c r="H712" s="46" t="s">
        <v>1605</v>
      </c>
      <c r="I712" s="46" t="s">
        <v>1683</v>
      </c>
      <c r="J712" s="46">
        <v>8</v>
      </c>
      <c r="K712" s="46">
        <v>2026</v>
      </c>
    </row>
    <row r="713" spans="1:11" s="46" customFormat="1" ht="50.25" customHeight="1" x14ac:dyDescent="0.25">
      <c r="A713" s="46" t="s">
        <v>396</v>
      </c>
      <c r="B713" s="46" t="s">
        <v>1597</v>
      </c>
      <c r="C713" s="46" t="s">
        <v>354</v>
      </c>
      <c r="D713" s="46">
        <v>2026</v>
      </c>
      <c r="E713" s="46" t="s">
        <v>1663</v>
      </c>
      <c r="F713" s="46" t="s">
        <v>1599</v>
      </c>
      <c r="G713" s="46" t="s">
        <v>1663</v>
      </c>
      <c r="H713" s="46" t="s">
        <v>1688</v>
      </c>
      <c r="I713" s="46" t="s">
        <v>1683</v>
      </c>
      <c r="J713" s="46">
        <v>0</v>
      </c>
      <c r="K713" s="46">
        <v>2026</v>
      </c>
    </row>
    <row r="714" spans="1:11" s="46" customFormat="1" ht="50.25" customHeight="1" x14ac:dyDescent="0.25">
      <c r="A714" s="46" t="s">
        <v>396</v>
      </c>
      <c r="B714" s="46" t="s">
        <v>1597</v>
      </c>
      <c r="C714" s="46" t="s">
        <v>354</v>
      </c>
      <c r="D714" s="46">
        <v>2026</v>
      </c>
      <c r="E714" s="46" t="s">
        <v>1689</v>
      </c>
      <c r="F714" s="46" t="s">
        <v>1599</v>
      </c>
      <c r="G714" s="46" t="s">
        <v>1604</v>
      </c>
      <c r="H714" s="46" t="s">
        <v>1605</v>
      </c>
      <c r="I714" s="46" t="s">
        <v>1690</v>
      </c>
      <c r="J714" s="46">
        <v>0</v>
      </c>
      <c r="K714" s="46">
        <v>2026</v>
      </c>
    </row>
    <row r="715" spans="1:11" s="46" customFormat="1" ht="50.25" customHeight="1" x14ac:dyDescent="0.25">
      <c r="A715" s="46" t="s">
        <v>396</v>
      </c>
      <c r="B715" s="46" t="s">
        <v>1597</v>
      </c>
      <c r="C715" s="46" t="s">
        <v>354</v>
      </c>
      <c r="D715" s="46">
        <v>2026</v>
      </c>
      <c r="E715" s="46" t="s">
        <v>1691</v>
      </c>
      <c r="F715" s="46" t="s">
        <v>1599</v>
      </c>
      <c r="G715" s="46" t="s">
        <v>1612</v>
      </c>
      <c r="H715" s="46" t="s">
        <v>1605</v>
      </c>
      <c r="I715" s="46" t="s">
        <v>1692</v>
      </c>
      <c r="J715" s="46">
        <v>0</v>
      </c>
      <c r="K715" s="46">
        <v>2026</v>
      </c>
    </row>
    <row r="716" spans="1:11" s="46" customFormat="1" ht="42.75" customHeight="1" x14ac:dyDescent="0.25">
      <c r="A716" s="46" t="s">
        <v>396</v>
      </c>
      <c r="B716" s="46" t="s">
        <v>1597</v>
      </c>
      <c r="C716" s="46" t="s">
        <v>354</v>
      </c>
      <c r="D716" s="46">
        <v>2026</v>
      </c>
      <c r="E716" s="46" t="s">
        <v>1693</v>
      </c>
      <c r="F716" s="46" t="s">
        <v>1599</v>
      </c>
      <c r="G716" s="46" t="s">
        <v>1694</v>
      </c>
      <c r="H716" s="46" t="s">
        <v>1605</v>
      </c>
      <c r="I716" s="46" t="s">
        <v>1695</v>
      </c>
      <c r="J716" s="46">
        <v>0</v>
      </c>
      <c r="K716" s="46">
        <v>2026</v>
      </c>
    </row>
    <row r="717" spans="1:11" s="46" customFormat="1" ht="95.25" customHeight="1" x14ac:dyDescent="0.25">
      <c r="A717" s="46" t="s">
        <v>396</v>
      </c>
      <c r="B717" s="46" t="s">
        <v>1597</v>
      </c>
      <c r="C717" s="46" t="s">
        <v>354</v>
      </c>
      <c r="D717" s="46">
        <v>2026</v>
      </c>
      <c r="E717" s="46" t="s">
        <v>1696</v>
      </c>
      <c r="F717" s="46" t="s">
        <v>1599</v>
      </c>
      <c r="G717" s="46" t="s">
        <v>1697</v>
      </c>
      <c r="H717" s="46" t="s">
        <v>1698</v>
      </c>
      <c r="I717" s="46" t="s">
        <v>1699</v>
      </c>
      <c r="J717" s="46">
        <v>0</v>
      </c>
      <c r="K717" s="46">
        <v>2026</v>
      </c>
    </row>
    <row r="718" spans="1:11" s="46" customFormat="1" ht="77.25" customHeight="1" x14ac:dyDescent="0.25">
      <c r="A718" s="46" t="s">
        <v>396</v>
      </c>
      <c r="B718" s="46" t="s">
        <v>1597</v>
      </c>
      <c r="C718" s="46" t="s">
        <v>354</v>
      </c>
      <c r="D718" s="46">
        <v>2026</v>
      </c>
      <c r="E718" s="46" t="s">
        <v>1700</v>
      </c>
      <c r="F718" s="46" t="s">
        <v>1599</v>
      </c>
      <c r="G718" s="46" t="s">
        <v>1701</v>
      </c>
      <c r="H718" s="46" t="s">
        <v>1605</v>
      </c>
      <c r="I718" s="46" t="s">
        <v>1702</v>
      </c>
      <c r="J718" s="46">
        <v>2</v>
      </c>
      <c r="K718" s="46">
        <v>2026</v>
      </c>
    </row>
    <row r="719" spans="1:11" s="46" customFormat="1" ht="60" customHeight="1" x14ac:dyDescent="0.25">
      <c r="A719" s="46" t="s">
        <v>396</v>
      </c>
      <c r="B719" s="46" t="s">
        <v>1597</v>
      </c>
      <c r="C719" s="46" t="s">
        <v>354</v>
      </c>
      <c r="D719" s="46">
        <v>2026</v>
      </c>
      <c r="E719" s="46" t="s">
        <v>1703</v>
      </c>
      <c r="F719" s="46" t="s">
        <v>1599</v>
      </c>
      <c r="G719" s="46" t="s">
        <v>1704</v>
      </c>
      <c r="H719" s="46" t="s">
        <v>1605</v>
      </c>
      <c r="I719" s="46" t="s">
        <v>1702</v>
      </c>
      <c r="J719" s="46">
        <v>2</v>
      </c>
      <c r="K719" s="46">
        <v>2026</v>
      </c>
    </row>
    <row r="720" spans="1:11" s="46" customFormat="1" ht="50.25" customHeight="1" x14ac:dyDescent="0.25">
      <c r="A720" s="46" t="s">
        <v>396</v>
      </c>
      <c r="B720" s="46" t="s">
        <v>1597</v>
      </c>
      <c r="C720" s="46" t="s">
        <v>354</v>
      </c>
      <c r="D720" s="46">
        <v>2026</v>
      </c>
      <c r="E720" s="46" t="s">
        <v>1705</v>
      </c>
      <c r="F720" s="46" t="s">
        <v>1599</v>
      </c>
      <c r="G720" s="46" t="s">
        <v>1706</v>
      </c>
      <c r="H720" s="46" t="s">
        <v>1605</v>
      </c>
      <c r="I720" s="46" t="s">
        <v>1702</v>
      </c>
      <c r="J720" s="46">
        <v>1</v>
      </c>
      <c r="K720" s="46">
        <v>2026</v>
      </c>
    </row>
    <row r="721" spans="1:11" s="46" customFormat="1" ht="50.25" customHeight="1" x14ac:dyDescent="0.25">
      <c r="A721" s="46" t="s">
        <v>396</v>
      </c>
      <c r="B721" s="46" t="s">
        <v>1597</v>
      </c>
      <c r="C721" s="46" t="s">
        <v>354</v>
      </c>
      <c r="D721" s="46">
        <v>2026</v>
      </c>
      <c r="E721" s="46" t="s">
        <v>1707</v>
      </c>
      <c r="F721" s="46" t="s">
        <v>1599</v>
      </c>
      <c r="G721" s="46" t="s">
        <v>1708</v>
      </c>
      <c r="H721" s="46" t="s">
        <v>1605</v>
      </c>
      <c r="I721" s="46" t="s">
        <v>1702</v>
      </c>
      <c r="J721" s="46">
        <v>3</v>
      </c>
      <c r="K721" s="46">
        <v>2026</v>
      </c>
    </row>
    <row r="722" spans="1:11" s="46" customFormat="1" ht="50.25" customHeight="1" x14ac:dyDescent="0.25">
      <c r="A722" s="46" t="s">
        <v>396</v>
      </c>
      <c r="B722" s="46" t="s">
        <v>1597</v>
      </c>
      <c r="C722" s="46" t="s">
        <v>354</v>
      </c>
      <c r="D722" s="46">
        <v>2026</v>
      </c>
      <c r="E722" s="46" t="s">
        <v>1709</v>
      </c>
      <c r="F722" s="46" t="s">
        <v>1599</v>
      </c>
      <c r="G722" s="46" t="s">
        <v>1710</v>
      </c>
      <c r="H722" s="46" t="s">
        <v>1605</v>
      </c>
      <c r="I722" s="46" t="s">
        <v>1702</v>
      </c>
      <c r="J722" s="46">
        <v>0</v>
      </c>
      <c r="K722" s="46">
        <v>2026</v>
      </c>
    </row>
    <row r="723" spans="1:11" s="46" customFormat="1" ht="50.25" customHeight="1" x14ac:dyDescent="0.25">
      <c r="A723" s="46" t="s">
        <v>396</v>
      </c>
      <c r="B723" s="46" t="s">
        <v>1597</v>
      </c>
      <c r="C723" s="46" t="s">
        <v>354</v>
      </c>
      <c r="D723" s="46">
        <v>2026</v>
      </c>
      <c r="E723" s="46" t="s">
        <v>1711</v>
      </c>
      <c r="F723" s="46" t="s">
        <v>1599</v>
      </c>
      <c r="G723" s="46" t="s">
        <v>1712</v>
      </c>
      <c r="H723" s="46" t="s">
        <v>1605</v>
      </c>
      <c r="I723" s="46" t="s">
        <v>1702</v>
      </c>
      <c r="J723" s="46">
        <v>2</v>
      </c>
      <c r="K723" s="46">
        <v>2026</v>
      </c>
    </row>
    <row r="724" spans="1:11" s="46" customFormat="1" ht="50.25" customHeight="1" x14ac:dyDescent="0.25">
      <c r="A724" s="46" t="s">
        <v>396</v>
      </c>
      <c r="B724" s="46" t="s">
        <v>1597</v>
      </c>
      <c r="C724" s="46" t="s">
        <v>354</v>
      </c>
      <c r="D724" s="46">
        <v>2026</v>
      </c>
      <c r="E724" s="46" t="s">
        <v>1713</v>
      </c>
      <c r="F724" s="46" t="s">
        <v>1599</v>
      </c>
      <c r="G724" s="46" t="s">
        <v>1714</v>
      </c>
      <c r="H724" s="46" t="s">
        <v>1605</v>
      </c>
      <c r="I724" s="46" t="s">
        <v>1702</v>
      </c>
      <c r="J724" s="46">
        <v>0</v>
      </c>
      <c r="K724" s="46">
        <v>2026</v>
      </c>
    </row>
    <row r="725" spans="1:11" s="46" customFormat="1" ht="50.25" customHeight="1" x14ac:dyDescent="0.25">
      <c r="A725" s="46" t="s">
        <v>396</v>
      </c>
      <c r="B725" s="46" t="s">
        <v>1597</v>
      </c>
      <c r="C725" s="46" t="s">
        <v>354</v>
      </c>
      <c r="D725" s="46">
        <v>2026</v>
      </c>
      <c r="E725" s="46" t="s">
        <v>1715</v>
      </c>
      <c r="F725" s="46" t="s">
        <v>1599</v>
      </c>
      <c r="G725" s="46" t="s">
        <v>1716</v>
      </c>
      <c r="H725" s="46" t="s">
        <v>1605</v>
      </c>
      <c r="I725" s="46" t="s">
        <v>1702</v>
      </c>
      <c r="J725" s="46">
        <v>1</v>
      </c>
      <c r="K725" s="46">
        <v>2026</v>
      </c>
    </row>
    <row r="726" spans="1:11" s="46" customFormat="1" ht="50.25" customHeight="1" x14ac:dyDescent="0.25">
      <c r="A726" s="46" t="s">
        <v>396</v>
      </c>
      <c r="B726" s="46" t="s">
        <v>1597</v>
      </c>
      <c r="C726" s="46" t="s">
        <v>354</v>
      </c>
      <c r="D726" s="46">
        <v>2026</v>
      </c>
      <c r="E726" s="46" t="s">
        <v>1717</v>
      </c>
      <c r="F726" s="46" t="s">
        <v>1599</v>
      </c>
      <c r="G726" s="46" t="s">
        <v>1718</v>
      </c>
      <c r="H726" s="46" t="s">
        <v>1605</v>
      </c>
      <c r="I726" s="46" t="s">
        <v>1719</v>
      </c>
      <c r="J726" s="46">
        <v>3</v>
      </c>
      <c r="K726" s="46">
        <v>2026</v>
      </c>
    </row>
    <row r="727" spans="1:11" s="46" customFormat="1" ht="50.25" customHeight="1" x14ac:dyDescent="0.25">
      <c r="A727" s="46" t="s">
        <v>396</v>
      </c>
      <c r="B727" s="46" t="s">
        <v>1597</v>
      </c>
      <c r="C727" s="46" t="s">
        <v>354</v>
      </c>
      <c r="D727" s="46">
        <v>2026</v>
      </c>
      <c r="E727" s="46" t="s">
        <v>1720</v>
      </c>
      <c r="F727" s="46" t="s">
        <v>1599</v>
      </c>
      <c r="G727" s="46" t="s">
        <v>1618</v>
      </c>
      <c r="H727" s="46" t="s">
        <v>1721</v>
      </c>
      <c r="I727" s="46" t="s">
        <v>1722</v>
      </c>
      <c r="J727" s="46">
        <v>-1</v>
      </c>
      <c r="K727" s="46">
        <v>2026</v>
      </c>
    </row>
    <row r="728" spans="1:11" s="46" customFormat="1" ht="50.25" customHeight="1" x14ac:dyDescent="0.25">
      <c r="A728" s="46" t="s">
        <v>396</v>
      </c>
      <c r="B728" s="46" t="s">
        <v>1597</v>
      </c>
      <c r="C728" s="46" t="s">
        <v>354</v>
      </c>
      <c r="D728" s="46">
        <v>2026</v>
      </c>
      <c r="E728" s="46" t="s">
        <v>1723</v>
      </c>
      <c r="F728" s="46" t="s">
        <v>1599</v>
      </c>
      <c r="G728" s="46" t="s">
        <v>1604</v>
      </c>
      <c r="H728" s="46" t="s">
        <v>1605</v>
      </c>
      <c r="I728" s="46" t="s">
        <v>1724</v>
      </c>
      <c r="J728" s="46">
        <v>1</v>
      </c>
      <c r="K728" s="46">
        <v>2026</v>
      </c>
    </row>
    <row r="729" spans="1:11" s="46" customFormat="1" ht="50.25" customHeight="1" x14ac:dyDescent="0.25">
      <c r="A729" s="46" t="s">
        <v>396</v>
      </c>
      <c r="B729" s="46" t="s">
        <v>1597</v>
      </c>
      <c r="C729" s="46" t="s">
        <v>354</v>
      </c>
      <c r="D729" s="46">
        <v>2026</v>
      </c>
      <c r="E729" s="46" t="s">
        <v>1725</v>
      </c>
      <c r="F729" s="46" t="s">
        <v>1599</v>
      </c>
      <c r="G729" s="46" t="s">
        <v>1612</v>
      </c>
      <c r="H729" s="46" t="s">
        <v>1605</v>
      </c>
      <c r="I729" s="46" t="s">
        <v>1726</v>
      </c>
      <c r="J729" s="46">
        <v>1</v>
      </c>
      <c r="K729" s="46">
        <v>2026</v>
      </c>
    </row>
    <row r="730" spans="1:11" s="46" customFormat="1" ht="50.25" customHeight="1" x14ac:dyDescent="0.25">
      <c r="A730" s="46" t="s">
        <v>396</v>
      </c>
      <c r="B730" s="46" t="s">
        <v>1597</v>
      </c>
      <c r="C730" s="46" t="s">
        <v>354</v>
      </c>
      <c r="D730" s="46">
        <v>2026</v>
      </c>
      <c r="E730" s="46" t="s">
        <v>1727</v>
      </c>
      <c r="F730" s="46" t="s">
        <v>1599</v>
      </c>
      <c r="G730" s="46" t="s">
        <v>1728</v>
      </c>
      <c r="H730" s="46" t="s">
        <v>1729</v>
      </c>
      <c r="I730" s="46" t="s">
        <v>1730</v>
      </c>
      <c r="J730" s="46">
        <v>1</v>
      </c>
      <c r="K730" s="46">
        <v>2026</v>
      </c>
    </row>
    <row r="731" spans="1:11" s="46" customFormat="1" ht="50.25" customHeight="1" x14ac:dyDescent="0.25">
      <c r="A731" s="46" t="s">
        <v>396</v>
      </c>
      <c r="B731" s="46" t="s">
        <v>1731</v>
      </c>
      <c r="C731" s="46" t="s">
        <v>354</v>
      </c>
      <c r="D731" s="46">
        <v>2026</v>
      </c>
      <c r="E731" s="46" t="s">
        <v>1732</v>
      </c>
      <c r="F731" s="46" t="s">
        <v>1599</v>
      </c>
      <c r="G731" s="46" t="s">
        <v>1733</v>
      </c>
      <c r="H731" s="46" t="s">
        <v>1605</v>
      </c>
      <c r="I731" s="46" t="s">
        <v>1734</v>
      </c>
      <c r="J731" s="46">
        <v>2</v>
      </c>
      <c r="K731" s="46">
        <v>2026</v>
      </c>
    </row>
    <row r="732" spans="1:11" s="46" customFormat="1" ht="50.25" customHeight="1" x14ac:dyDescent="0.25">
      <c r="A732" s="46" t="s">
        <v>396</v>
      </c>
      <c r="B732" s="46" t="s">
        <v>1731</v>
      </c>
      <c r="C732" s="46" t="s">
        <v>354</v>
      </c>
      <c r="D732" s="46">
        <v>2026</v>
      </c>
      <c r="E732" s="46" t="s">
        <v>1735</v>
      </c>
      <c r="F732" s="46" t="s">
        <v>1599</v>
      </c>
      <c r="G732" s="46" t="s">
        <v>1736</v>
      </c>
      <c r="H732" s="46" t="s">
        <v>1737</v>
      </c>
      <c r="I732" s="46" t="s">
        <v>1738</v>
      </c>
      <c r="J732" s="46">
        <v>0</v>
      </c>
      <c r="K732" s="46">
        <v>2026</v>
      </c>
    </row>
    <row r="733" spans="1:11" s="46" customFormat="1" ht="50.25" customHeight="1" x14ac:dyDescent="0.25">
      <c r="A733" s="46" t="s">
        <v>396</v>
      </c>
      <c r="B733" s="46" t="s">
        <v>1731</v>
      </c>
      <c r="C733" s="46" t="s">
        <v>354</v>
      </c>
      <c r="D733" s="46">
        <v>2026</v>
      </c>
      <c r="E733" s="46" t="s">
        <v>1739</v>
      </c>
      <c r="F733" s="46" t="s">
        <v>1599</v>
      </c>
      <c r="G733" s="46" t="s">
        <v>1740</v>
      </c>
      <c r="H733" s="46" t="s">
        <v>1605</v>
      </c>
      <c r="I733" s="46" t="s">
        <v>1741</v>
      </c>
      <c r="J733" s="46">
        <v>1</v>
      </c>
      <c r="K733" s="46">
        <v>2026</v>
      </c>
    </row>
    <row r="734" spans="1:11" s="46" customFormat="1" ht="124.5" customHeight="1" x14ac:dyDescent="0.25">
      <c r="A734" s="46" t="s">
        <v>396</v>
      </c>
      <c r="B734" s="46" t="s">
        <v>1731</v>
      </c>
      <c r="C734" s="46" t="s">
        <v>354</v>
      </c>
      <c r="D734" s="46">
        <v>2026</v>
      </c>
      <c r="E734" s="46" t="s">
        <v>1742</v>
      </c>
      <c r="F734" s="46" t="s">
        <v>1599</v>
      </c>
      <c r="G734" s="46" t="s">
        <v>1743</v>
      </c>
      <c r="H734" s="46" t="s">
        <v>1744</v>
      </c>
      <c r="I734" s="46" t="s">
        <v>1745</v>
      </c>
      <c r="J734" s="46">
        <v>2</v>
      </c>
      <c r="K734" s="46">
        <v>2026</v>
      </c>
    </row>
    <row r="735" spans="1:11" s="46" customFormat="1" ht="50.25" customHeight="1" x14ac:dyDescent="0.25">
      <c r="A735" s="46" t="s">
        <v>396</v>
      </c>
      <c r="B735" s="46" t="s">
        <v>1731</v>
      </c>
      <c r="C735" s="46" t="s">
        <v>354</v>
      </c>
      <c r="D735" s="46">
        <v>2026</v>
      </c>
      <c r="E735" s="46" t="s">
        <v>1746</v>
      </c>
      <c r="F735" s="46" t="s">
        <v>1599</v>
      </c>
      <c r="G735" s="46" t="s">
        <v>1733</v>
      </c>
      <c r="H735" s="46" t="s">
        <v>1605</v>
      </c>
      <c r="I735" s="46" t="s">
        <v>1734</v>
      </c>
      <c r="J735" s="46">
        <v>2</v>
      </c>
      <c r="K735" s="46">
        <v>2026</v>
      </c>
    </row>
    <row r="736" spans="1:11" s="46" customFormat="1" ht="50.25" customHeight="1" x14ac:dyDescent="0.25">
      <c r="A736" s="46" t="s">
        <v>396</v>
      </c>
      <c r="B736" s="46" t="s">
        <v>1731</v>
      </c>
      <c r="C736" s="46" t="s">
        <v>354</v>
      </c>
      <c r="D736" s="46">
        <v>2026</v>
      </c>
      <c r="E736" s="46" t="s">
        <v>1747</v>
      </c>
      <c r="F736" s="46" t="s">
        <v>1599</v>
      </c>
      <c r="G736" s="46" t="s">
        <v>1748</v>
      </c>
      <c r="H736" s="46" t="s">
        <v>1749</v>
      </c>
      <c r="I736" s="46" t="s">
        <v>1750</v>
      </c>
      <c r="J736" s="46">
        <v>0</v>
      </c>
      <c r="K736" s="46">
        <v>2026</v>
      </c>
    </row>
    <row r="737" spans="1:11" s="46" customFormat="1" ht="80.25" customHeight="1" x14ac:dyDescent="0.25">
      <c r="A737" s="46" t="s">
        <v>396</v>
      </c>
      <c r="B737" s="46" t="s">
        <v>1731</v>
      </c>
      <c r="C737" s="46" t="s">
        <v>354</v>
      </c>
      <c r="D737" s="46">
        <v>2026</v>
      </c>
      <c r="E737" s="46" t="s">
        <v>1751</v>
      </c>
      <c r="F737" s="46" t="s">
        <v>1599</v>
      </c>
      <c r="G737" s="46" t="s">
        <v>1752</v>
      </c>
      <c r="H737" s="46" t="s">
        <v>1753</v>
      </c>
      <c r="I737" s="46" t="s">
        <v>1754</v>
      </c>
      <c r="J737" s="46">
        <v>0</v>
      </c>
      <c r="K737" s="46">
        <v>2026</v>
      </c>
    </row>
    <row r="738" spans="1:11" s="46" customFormat="1" ht="50.25" customHeight="1" x14ac:dyDescent="0.25">
      <c r="A738" s="46" t="s">
        <v>396</v>
      </c>
      <c r="B738" s="46" t="s">
        <v>1731</v>
      </c>
      <c r="C738" s="46" t="s">
        <v>354</v>
      </c>
      <c r="D738" s="46">
        <v>2026</v>
      </c>
      <c r="E738" s="46" t="s">
        <v>1755</v>
      </c>
      <c r="F738" s="46" t="s">
        <v>1599</v>
      </c>
      <c r="G738" s="46" t="s">
        <v>1756</v>
      </c>
      <c r="H738" s="46" t="s">
        <v>1605</v>
      </c>
      <c r="I738" s="46" t="s">
        <v>1757</v>
      </c>
      <c r="J738" s="46">
        <v>1</v>
      </c>
      <c r="K738" s="46">
        <v>2026</v>
      </c>
    </row>
    <row r="739" spans="1:11" s="46" customFormat="1" ht="128.25" customHeight="1" x14ac:dyDescent="0.25">
      <c r="A739" s="46" t="s">
        <v>396</v>
      </c>
      <c r="B739" s="46" t="s">
        <v>1731</v>
      </c>
      <c r="C739" s="46" t="s">
        <v>354</v>
      </c>
      <c r="D739" s="46">
        <v>2026</v>
      </c>
      <c r="E739" s="46" t="s">
        <v>1758</v>
      </c>
      <c r="F739" s="46" t="s">
        <v>1599</v>
      </c>
      <c r="G739" s="46" t="s">
        <v>1759</v>
      </c>
      <c r="H739" s="46" t="s">
        <v>1760</v>
      </c>
      <c r="I739" s="46" t="s">
        <v>1761</v>
      </c>
      <c r="J739" s="46">
        <v>0</v>
      </c>
      <c r="K739" s="46">
        <v>2026</v>
      </c>
    </row>
    <row r="740" spans="1:11" s="46" customFormat="1" ht="50.25" customHeight="1" x14ac:dyDescent="0.25">
      <c r="A740" s="46" t="s">
        <v>396</v>
      </c>
      <c r="B740" s="46" t="s">
        <v>1731</v>
      </c>
      <c r="C740" s="46" t="s">
        <v>354</v>
      </c>
      <c r="D740" s="46">
        <v>2026</v>
      </c>
      <c r="E740" s="46" t="s">
        <v>1762</v>
      </c>
      <c r="F740" s="46" t="s">
        <v>1599</v>
      </c>
      <c r="G740" s="46" t="s">
        <v>1763</v>
      </c>
      <c r="H740" s="46" t="s">
        <v>1605</v>
      </c>
      <c r="I740" s="46" t="s">
        <v>1764</v>
      </c>
      <c r="J740" s="46">
        <v>0</v>
      </c>
      <c r="K740" s="46">
        <v>2026</v>
      </c>
    </row>
    <row r="741" spans="1:11" s="46" customFormat="1" ht="50.25" customHeight="1" x14ac:dyDescent="0.25">
      <c r="A741" s="46" t="s">
        <v>396</v>
      </c>
      <c r="B741" s="46" t="s">
        <v>1731</v>
      </c>
      <c r="C741" s="46" t="s">
        <v>354</v>
      </c>
      <c r="D741" s="46">
        <v>2026</v>
      </c>
      <c r="E741" s="46" t="s">
        <v>1765</v>
      </c>
      <c r="F741" s="46" t="s">
        <v>1599</v>
      </c>
      <c r="G741" s="46" t="s">
        <v>1766</v>
      </c>
      <c r="H741" s="46" t="s">
        <v>1767</v>
      </c>
      <c r="I741" s="46" t="s">
        <v>1768</v>
      </c>
      <c r="J741" s="46">
        <v>0</v>
      </c>
      <c r="K741" s="46">
        <v>2026</v>
      </c>
    </row>
    <row r="742" spans="1:11" s="46" customFormat="1" ht="98.25" customHeight="1" x14ac:dyDescent="0.25">
      <c r="A742" s="46" t="s">
        <v>396</v>
      </c>
      <c r="B742" s="46" t="s">
        <v>1769</v>
      </c>
      <c r="C742" s="46" t="s">
        <v>354</v>
      </c>
      <c r="D742" s="46">
        <v>2026</v>
      </c>
      <c r="E742" s="46" t="s">
        <v>1770</v>
      </c>
      <c r="F742" s="46" t="s">
        <v>1599</v>
      </c>
      <c r="G742" s="46" t="s">
        <v>1771</v>
      </c>
      <c r="H742" s="46" t="s">
        <v>1772</v>
      </c>
      <c r="I742" s="46" t="s">
        <v>1773</v>
      </c>
      <c r="J742" s="46">
        <v>0</v>
      </c>
      <c r="K742" s="46">
        <v>2026</v>
      </c>
    </row>
    <row r="743" spans="1:11" s="46" customFormat="1" ht="50.25" customHeight="1" x14ac:dyDescent="0.25">
      <c r="A743" s="46" t="s">
        <v>396</v>
      </c>
      <c r="B743" s="46" t="s">
        <v>1774</v>
      </c>
      <c r="C743" s="46" t="s">
        <v>354</v>
      </c>
      <c r="D743" s="46">
        <v>2026</v>
      </c>
      <c r="E743" s="46" t="s">
        <v>1775</v>
      </c>
      <c r="F743" s="46" t="s">
        <v>1599</v>
      </c>
      <c r="G743" s="46" t="s">
        <v>1636</v>
      </c>
      <c r="H743" s="46" t="s">
        <v>1605</v>
      </c>
      <c r="I743" s="46" t="s">
        <v>1776</v>
      </c>
      <c r="J743" s="46">
        <v>0</v>
      </c>
      <c r="K743" s="46">
        <v>2026</v>
      </c>
    </row>
    <row r="744" spans="1:11" s="46" customFormat="1" ht="50.25" customHeight="1" x14ac:dyDescent="0.25">
      <c r="A744" s="46" t="s">
        <v>396</v>
      </c>
      <c r="B744" s="46" t="s">
        <v>1774</v>
      </c>
      <c r="C744" s="46" t="s">
        <v>354</v>
      </c>
      <c r="D744" s="46">
        <v>2026</v>
      </c>
      <c r="E744" s="46" t="s">
        <v>1663</v>
      </c>
      <c r="F744" s="46" t="s">
        <v>1599</v>
      </c>
      <c r="G744" s="46" t="s">
        <v>1663</v>
      </c>
      <c r="H744" s="46" t="s">
        <v>1665</v>
      </c>
      <c r="I744" s="46" t="s">
        <v>1777</v>
      </c>
      <c r="J744" s="46">
        <v>0</v>
      </c>
      <c r="K744" s="46">
        <v>2026</v>
      </c>
    </row>
    <row r="745" spans="1:11" s="46" customFormat="1" ht="50.25" customHeight="1" x14ac:dyDescent="0.25">
      <c r="A745" s="46" t="s">
        <v>396</v>
      </c>
      <c r="B745" s="46" t="s">
        <v>1774</v>
      </c>
      <c r="C745" s="46" t="s">
        <v>354</v>
      </c>
      <c r="D745" s="46">
        <v>2026</v>
      </c>
      <c r="E745" s="46" t="s">
        <v>1778</v>
      </c>
      <c r="F745" s="46" t="s">
        <v>1599</v>
      </c>
      <c r="G745" s="46" t="s">
        <v>1779</v>
      </c>
      <c r="H745" s="46" t="s">
        <v>1605</v>
      </c>
      <c r="I745" s="46" t="s">
        <v>1780</v>
      </c>
      <c r="J745" s="46">
        <v>2</v>
      </c>
      <c r="K745" s="46">
        <v>2026</v>
      </c>
    </row>
    <row r="746" spans="1:11" s="46" customFormat="1" ht="50.25" customHeight="1" x14ac:dyDescent="0.25">
      <c r="A746" s="46" t="s">
        <v>396</v>
      </c>
      <c r="B746" s="46" t="s">
        <v>1774</v>
      </c>
      <c r="C746" s="46" t="s">
        <v>354</v>
      </c>
      <c r="D746" s="46">
        <v>2026</v>
      </c>
      <c r="E746" s="46" t="s">
        <v>1781</v>
      </c>
      <c r="F746" s="46" t="s">
        <v>1599</v>
      </c>
      <c r="G746" s="46" t="s">
        <v>1782</v>
      </c>
      <c r="H746" s="46" t="s">
        <v>1783</v>
      </c>
      <c r="I746" s="46" t="s">
        <v>1784</v>
      </c>
      <c r="J746" s="46">
        <v>0</v>
      </c>
      <c r="K746" s="46">
        <v>2026</v>
      </c>
    </row>
    <row r="747" spans="1:11" s="46" customFormat="1" ht="50.25" customHeight="1" x14ac:dyDescent="0.25">
      <c r="A747" s="46" t="s">
        <v>396</v>
      </c>
      <c r="B747" s="46" t="s">
        <v>1774</v>
      </c>
      <c r="C747" s="46" t="s">
        <v>354</v>
      </c>
      <c r="D747" s="46">
        <v>2026</v>
      </c>
      <c r="E747" s="46" t="s">
        <v>1785</v>
      </c>
      <c r="F747" s="46" t="s">
        <v>1599</v>
      </c>
      <c r="G747" s="46" t="s">
        <v>1786</v>
      </c>
      <c r="H747" s="46" t="s">
        <v>1605</v>
      </c>
      <c r="I747" s="46" t="s">
        <v>1787</v>
      </c>
      <c r="J747" s="46">
        <v>3</v>
      </c>
      <c r="K747" s="46">
        <v>2026</v>
      </c>
    </row>
    <row r="748" spans="1:11" s="46" customFormat="1" ht="50.25" customHeight="1" x14ac:dyDescent="0.25">
      <c r="A748" s="46" t="s">
        <v>396</v>
      </c>
      <c r="B748" s="46" t="s">
        <v>1774</v>
      </c>
      <c r="C748" s="46" t="s">
        <v>354</v>
      </c>
      <c r="D748" s="46">
        <v>2026</v>
      </c>
      <c r="E748" s="46" t="s">
        <v>1788</v>
      </c>
      <c r="F748" s="46" t="s">
        <v>1599</v>
      </c>
      <c r="G748" s="46" t="s">
        <v>1789</v>
      </c>
      <c r="H748" s="46" t="s">
        <v>1605</v>
      </c>
      <c r="I748" s="46" t="s">
        <v>1790</v>
      </c>
      <c r="J748" s="46">
        <v>1</v>
      </c>
      <c r="K748" s="46">
        <v>2026</v>
      </c>
    </row>
    <row r="749" spans="1:11" s="46" customFormat="1" ht="50.25" customHeight="1" x14ac:dyDescent="0.25">
      <c r="A749" s="46" t="s">
        <v>396</v>
      </c>
      <c r="B749" s="46" t="s">
        <v>1774</v>
      </c>
      <c r="C749" s="46" t="s">
        <v>354</v>
      </c>
      <c r="D749" s="46">
        <v>2026</v>
      </c>
      <c r="E749" s="46" t="s">
        <v>1791</v>
      </c>
      <c r="F749" s="46" t="s">
        <v>1599</v>
      </c>
      <c r="G749" s="46" t="s">
        <v>1792</v>
      </c>
      <c r="H749" s="46" t="s">
        <v>1605</v>
      </c>
      <c r="I749" s="46" t="s">
        <v>1793</v>
      </c>
      <c r="J749" s="46">
        <v>0</v>
      </c>
      <c r="K749" s="46">
        <v>2027</v>
      </c>
    </row>
    <row r="750" spans="1:11" s="46" customFormat="1" ht="50.25" customHeight="1" x14ac:dyDescent="0.25">
      <c r="A750" s="46" t="s">
        <v>396</v>
      </c>
      <c r="B750" s="46" t="s">
        <v>1774</v>
      </c>
      <c r="C750" s="46" t="s">
        <v>354</v>
      </c>
      <c r="D750" s="46">
        <v>2026</v>
      </c>
      <c r="E750" s="46" t="s">
        <v>1794</v>
      </c>
      <c r="F750" s="46" t="s">
        <v>1599</v>
      </c>
      <c r="G750" s="46" t="s">
        <v>1661</v>
      </c>
      <c r="H750" s="46" t="s">
        <v>1795</v>
      </c>
      <c r="I750" s="46" t="s">
        <v>1796</v>
      </c>
      <c r="J750" s="46">
        <v>57</v>
      </c>
      <c r="K750" s="46">
        <v>2027</v>
      </c>
    </row>
    <row r="751" spans="1:11" s="46" customFormat="1" ht="50.25" customHeight="1" x14ac:dyDescent="0.25">
      <c r="A751" s="46" t="s">
        <v>396</v>
      </c>
      <c r="B751" s="46" t="s">
        <v>1774</v>
      </c>
      <c r="C751" s="46" t="s">
        <v>354</v>
      </c>
      <c r="D751" s="46">
        <v>2026</v>
      </c>
      <c r="E751" s="46" t="s">
        <v>1663</v>
      </c>
      <c r="F751" s="46" t="s">
        <v>1599</v>
      </c>
      <c r="G751" s="46" t="s">
        <v>1797</v>
      </c>
      <c r="H751" s="46" t="s">
        <v>1798</v>
      </c>
      <c r="I751" s="46" t="s">
        <v>1799</v>
      </c>
      <c r="J751" s="46" t="s">
        <v>1800</v>
      </c>
      <c r="K751" s="46">
        <v>2026</v>
      </c>
    </row>
    <row r="752" spans="1:11" s="46" customFormat="1" ht="50.25" customHeight="1" x14ac:dyDescent="0.25">
      <c r="A752" s="46" t="s">
        <v>396</v>
      </c>
      <c r="B752" s="46" t="s">
        <v>1774</v>
      </c>
      <c r="C752" s="46" t="s">
        <v>354</v>
      </c>
      <c r="D752" s="46">
        <v>2026</v>
      </c>
      <c r="E752" s="46" t="s">
        <v>1801</v>
      </c>
      <c r="F752" s="46" t="s">
        <v>1599</v>
      </c>
      <c r="G752" s="46" t="s">
        <v>1618</v>
      </c>
      <c r="H752" s="46" t="s">
        <v>1802</v>
      </c>
      <c r="I752" s="46" t="s">
        <v>1803</v>
      </c>
      <c r="J752" s="46">
        <v>0</v>
      </c>
      <c r="K752" s="46">
        <v>2027</v>
      </c>
    </row>
    <row r="753" spans="1:11" s="46" customFormat="1" ht="50.25" customHeight="1" x14ac:dyDescent="0.25">
      <c r="A753" s="46" t="s">
        <v>396</v>
      </c>
      <c r="B753" s="117" t="s">
        <v>4470</v>
      </c>
      <c r="C753" s="46" t="s">
        <v>4427</v>
      </c>
      <c r="D753" s="117" t="s">
        <v>4439</v>
      </c>
      <c r="E753" s="46" t="s">
        <v>1850</v>
      </c>
      <c r="F753" s="46" t="s">
        <v>1805</v>
      </c>
      <c r="G753" s="46" t="s">
        <v>1851</v>
      </c>
      <c r="H753" s="46" t="s">
        <v>4466</v>
      </c>
      <c r="I753" s="46" t="s">
        <v>1852</v>
      </c>
      <c r="J753" s="46">
        <v>5</v>
      </c>
      <c r="K753" s="46">
        <v>2026</v>
      </c>
    </row>
    <row r="754" spans="1:11" s="46" customFormat="1" ht="50.25" customHeight="1" x14ac:dyDescent="0.25">
      <c r="A754" s="46" t="s">
        <v>396</v>
      </c>
      <c r="B754" s="117" t="s">
        <v>4470</v>
      </c>
      <c r="C754" s="46" t="s">
        <v>4427</v>
      </c>
      <c r="D754" s="117" t="s">
        <v>4440</v>
      </c>
      <c r="E754" s="46" t="s">
        <v>1853</v>
      </c>
      <c r="F754" s="46" t="s">
        <v>1805</v>
      </c>
      <c r="G754" s="46" t="s">
        <v>4441</v>
      </c>
      <c r="H754" s="46" t="s">
        <v>4442</v>
      </c>
      <c r="I754" s="46" t="s">
        <v>1854</v>
      </c>
      <c r="J754" s="46">
        <v>2</v>
      </c>
      <c r="K754" s="46">
        <v>2026</v>
      </c>
    </row>
    <row r="755" spans="1:11" s="46" customFormat="1" ht="50.25" customHeight="1" x14ac:dyDescent="0.25">
      <c r="A755" s="46" t="s">
        <v>396</v>
      </c>
      <c r="B755" s="117" t="s">
        <v>4470</v>
      </c>
      <c r="C755" s="46" t="s">
        <v>4427</v>
      </c>
      <c r="D755" s="117" t="s">
        <v>4440</v>
      </c>
      <c r="E755" s="46" t="s">
        <v>1855</v>
      </c>
      <c r="F755" s="46" t="s">
        <v>1805</v>
      </c>
      <c r="G755" s="46" t="s">
        <v>4443</v>
      </c>
      <c r="H755" s="46" t="s">
        <v>1856</v>
      </c>
      <c r="I755" s="46" t="s">
        <v>1857</v>
      </c>
      <c r="J755" s="46">
        <v>2</v>
      </c>
      <c r="K755" s="46">
        <v>2026</v>
      </c>
    </row>
    <row r="756" spans="1:11" s="46" customFormat="1" ht="50.25" customHeight="1" x14ac:dyDescent="0.25">
      <c r="A756" s="46" t="s">
        <v>396</v>
      </c>
      <c r="B756" s="117" t="s">
        <v>4470</v>
      </c>
      <c r="C756" s="46" t="s">
        <v>4427</v>
      </c>
      <c r="D756" s="117" t="s">
        <v>4440</v>
      </c>
      <c r="E756" s="46" t="s">
        <v>1858</v>
      </c>
      <c r="F756" s="46" t="s">
        <v>1805</v>
      </c>
      <c r="G756" s="46" t="s">
        <v>1859</v>
      </c>
      <c r="H756" s="46" t="s">
        <v>4444</v>
      </c>
      <c r="I756" s="46" t="s">
        <v>1857</v>
      </c>
      <c r="J756" s="46">
        <v>20</v>
      </c>
      <c r="K756" s="46">
        <v>2026</v>
      </c>
    </row>
    <row r="757" spans="1:11" s="46" customFormat="1" ht="50.25" customHeight="1" x14ac:dyDescent="0.25">
      <c r="A757" s="46" t="s">
        <v>396</v>
      </c>
      <c r="B757" s="117" t="s">
        <v>4470</v>
      </c>
      <c r="C757" s="46" t="s">
        <v>4427</v>
      </c>
      <c r="D757" s="117" t="s">
        <v>4440</v>
      </c>
      <c r="E757" s="46" t="s">
        <v>1860</v>
      </c>
      <c r="F757" s="46" t="s">
        <v>1805</v>
      </c>
      <c r="G757" s="46" t="s">
        <v>1861</v>
      </c>
      <c r="H757" s="46" t="s">
        <v>4445</v>
      </c>
      <c r="I757" s="46" t="s">
        <v>1843</v>
      </c>
      <c r="J757" s="46">
        <v>5</v>
      </c>
      <c r="K757" s="46">
        <v>2026</v>
      </c>
    </row>
    <row r="758" spans="1:11" s="46" customFormat="1" ht="50.25" customHeight="1" x14ac:dyDescent="0.25">
      <c r="A758" s="46" t="s">
        <v>396</v>
      </c>
      <c r="B758" s="117" t="s">
        <v>4470</v>
      </c>
      <c r="C758" s="46" t="s">
        <v>4427</v>
      </c>
      <c r="D758" s="117" t="s">
        <v>4440</v>
      </c>
      <c r="E758" s="46" t="s">
        <v>1862</v>
      </c>
      <c r="F758" s="46" t="s">
        <v>1805</v>
      </c>
      <c r="G758" s="46" t="s">
        <v>1863</v>
      </c>
      <c r="H758" s="46" t="s">
        <v>4467</v>
      </c>
      <c r="I758" s="46" t="s">
        <v>1864</v>
      </c>
      <c r="J758" s="46">
        <v>2</v>
      </c>
      <c r="K758" s="46">
        <v>2026</v>
      </c>
    </row>
    <row r="759" spans="1:11" s="46" customFormat="1" ht="50.25" customHeight="1" x14ac:dyDescent="0.25">
      <c r="A759" s="46" t="s">
        <v>396</v>
      </c>
      <c r="B759" s="117" t="s">
        <v>4470</v>
      </c>
      <c r="C759" s="46" t="s">
        <v>4427</v>
      </c>
      <c r="D759" s="117" t="s">
        <v>4440</v>
      </c>
      <c r="E759" s="46" t="s">
        <v>1865</v>
      </c>
      <c r="F759" s="46" t="s">
        <v>1805</v>
      </c>
      <c r="G759" s="46" t="s">
        <v>1866</v>
      </c>
      <c r="H759" s="46" t="s">
        <v>1867</v>
      </c>
      <c r="I759" s="46" t="s">
        <v>1868</v>
      </c>
      <c r="J759" s="46">
        <v>4</v>
      </c>
      <c r="K759" s="46">
        <v>2026</v>
      </c>
    </row>
    <row r="760" spans="1:11" s="46" customFormat="1" ht="50.25" customHeight="1" x14ac:dyDescent="0.25">
      <c r="A760" s="46" t="s">
        <v>396</v>
      </c>
      <c r="B760" s="117" t="s">
        <v>4470</v>
      </c>
      <c r="C760" s="46" t="s">
        <v>4427</v>
      </c>
      <c r="D760" s="117" t="s">
        <v>4440</v>
      </c>
      <c r="E760" s="46" t="s">
        <v>1869</v>
      </c>
      <c r="F760" s="46" t="s">
        <v>1805</v>
      </c>
      <c r="G760" s="46" t="s">
        <v>1870</v>
      </c>
      <c r="H760" s="46" t="s">
        <v>4446</v>
      </c>
      <c r="I760" s="46" t="s">
        <v>1871</v>
      </c>
      <c r="J760" s="46">
        <v>2</v>
      </c>
      <c r="K760" s="46">
        <v>2026</v>
      </c>
    </row>
    <row r="761" spans="1:11" s="46" customFormat="1" ht="50.25" customHeight="1" x14ac:dyDescent="0.25">
      <c r="A761" s="46" t="s">
        <v>396</v>
      </c>
      <c r="B761" s="117" t="s">
        <v>4470</v>
      </c>
      <c r="C761" s="46" t="s">
        <v>4427</v>
      </c>
      <c r="D761" s="117" t="s">
        <v>4440</v>
      </c>
      <c r="E761" s="46" t="s">
        <v>1872</v>
      </c>
      <c r="F761" s="46" t="s">
        <v>1805</v>
      </c>
      <c r="G761" s="46" t="s">
        <v>1873</v>
      </c>
      <c r="H761" s="46" t="s">
        <v>4446</v>
      </c>
      <c r="I761" s="46" t="s">
        <v>1868</v>
      </c>
      <c r="J761" s="46">
        <v>1</v>
      </c>
      <c r="K761" s="46">
        <v>2026</v>
      </c>
    </row>
    <row r="762" spans="1:11" s="46" customFormat="1" ht="50.25" customHeight="1" x14ac:dyDescent="0.25">
      <c r="A762" s="46" t="s">
        <v>396</v>
      </c>
      <c r="B762" s="117" t="s">
        <v>4470</v>
      </c>
      <c r="C762" s="46" t="s">
        <v>4427</v>
      </c>
      <c r="D762" s="117" t="s">
        <v>4440</v>
      </c>
      <c r="E762" s="46" t="s">
        <v>1874</v>
      </c>
      <c r="F762" s="46" t="s">
        <v>1805</v>
      </c>
      <c r="G762" s="46" t="s">
        <v>1875</v>
      </c>
      <c r="H762" s="46" t="s">
        <v>4446</v>
      </c>
      <c r="I762" s="46" t="s">
        <v>1868</v>
      </c>
      <c r="J762" s="46">
        <v>1</v>
      </c>
      <c r="K762" s="46">
        <v>2026</v>
      </c>
    </row>
    <row r="763" spans="1:11" s="46" customFormat="1" ht="50.25" customHeight="1" x14ac:dyDescent="0.25">
      <c r="A763" s="46" t="s">
        <v>396</v>
      </c>
      <c r="B763" s="117" t="s">
        <v>4470</v>
      </c>
      <c r="C763" s="46" t="s">
        <v>4427</v>
      </c>
      <c r="D763" s="117" t="s">
        <v>4440</v>
      </c>
      <c r="E763" s="46" t="s">
        <v>1876</v>
      </c>
      <c r="F763" s="46" t="s">
        <v>1805</v>
      </c>
      <c r="G763" s="46" t="s">
        <v>1877</v>
      </c>
      <c r="H763" s="46" t="s">
        <v>4446</v>
      </c>
      <c r="I763" s="46" t="s">
        <v>1868</v>
      </c>
      <c r="J763" s="46">
        <v>1</v>
      </c>
      <c r="K763" s="46">
        <v>2026</v>
      </c>
    </row>
    <row r="764" spans="1:11" s="46" customFormat="1" ht="50.25" customHeight="1" x14ac:dyDescent="0.25">
      <c r="A764" s="46" t="s">
        <v>396</v>
      </c>
      <c r="B764" s="117" t="s">
        <v>4470</v>
      </c>
      <c r="C764" s="46" t="s">
        <v>4427</v>
      </c>
      <c r="D764" s="117" t="s">
        <v>4440</v>
      </c>
      <c r="E764" s="53" t="s">
        <v>1878</v>
      </c>
      <c r="F764" s="46" t="s">
        <v>1805</v>
      </c>
      <c r="G764" s="46" t="s">
        <v>1879</v>
      </c>
      <c r="H764" s="46" t="s">
        <v>4446</v>
      </c>
      <c r="I764" s="46" t="s">
        <v>1868</v>
      </c>
      <c r="J764" s="46">
        <v>1</v>
      </c>
      <c r="K764" s="46">
        <v>2026</v>
      </c>
    </row>
    <row r="765" spans="1:11" s="46" customFormat="1" ht="50.25" customHeight="1" x14ac:dyDescent="0.25">
      <c r="A765" s="46" t="s">
        <v>396</v>
      </c>
      <c r="B765" s="117" t="s">
        <v>4471</v>
      </c>
      <c r="C765" s="46" t="s">
        <v>4427</v>
      </c>
      <c r="D765" s="117" t="s">
        <v>4447</v>
      </c>
      <c r="E765" s="46" t="s">
        <v>1880</v>
      </c>
      <c r="F765" s="46" t="s">
        <v>1805</v>
      </c>
      <c r="G765" s="46" t="s">
        <v>1881</v>
      </c>
      <c r="H765" s="46" t="s">
        <v>4448</v>
      </c>
      <c r="I765" s="46" t="s">
        <v>1843</v>
      </c>
      <c r="J765" s="46">
        <v>5</v>
      </c>
      <c r="K765" s="46">
        <v>2027</v>
      </c>
    </row>
    <row r="766" spans="1:11" s="46" customFormat="1" ht="50.25" customHeight="1" x14ac:dyDescent="0.25">
      <c r="A766" s="46" t="s">
        <v>396</v>
      </c>
      <c r="B766" s="117" t="s">
        <v>4471</v>
      </c>
      <c r="C766" s="46" t="s">
        <v>4427</v>
      </c>
      <c r="D766" s="117" t="s">
        <v>4447</v>
      </c>
      <c r="E766" s="46" t="s">
        <v>1882</v>
      </c>
      <c r="F766" s="46" t="s">
        <v>1805</v>
      </c>
      <c r="G766" s="46" t="s">
        <v>1883</v>
      </c>
      <c r="H766" s="46" t="s">
        <v>13</v>
      </c>
      <c r="I766" s="46" t="s">
        <v>1843</v>
      </c>
      <c r="J766" s="46">
        <v>5</v>
      </c>
      <c r="K766" s="46">
        <v>2027</v>
      </c>
    </row>
    <row r="767" spans="1:11" s="46" customFormat="1" ht="50.25" customHeight="1" x14ac:dyDescent="0.25">
      <c r="A767" s="46" t="s">
        <v>396</v>
      </c>
      <c r="B767" s="117" t="s">
        <v>4471</v>
      </c>
      <c r="C767" s="46" t="s">
        <v>4427</v>
      </c>
      <c r="D767" s="117" t="s">
        <v>4447</v>
      </c>
      <c r="E767" s="46" t="s">
        <v>1884</v>
      </c>
      <c r="F767" s="46" t="s">
        <v>1805</v>
      </c>
      <c r="G767" s="46" t="s">
        <v>4449</v>
      </c>
      <c r="H767" s="46" t="s">
        <v>13</v>
      </c>
      <c r="I767" s="46" t="s">
        <v>1843</v>
      </c>
      <c r="J767" s="46">
        <v>2</v>
      </c>
      <c r="K767" s="46">
        <v>2027</v>
      </c>
    </row>
    <row r="768" spans="1:11" s="46" customFormat="1" ht="50.25" customHeight="1" x14ac:dyDescent="0.25">
      <c r="A768" s="46" t="s">
        <v>396</v>
      </c>
      <c r="B768" s="117" t="s">
        <v>4471</v>
      </c>
      <c r="C768" s="46" t="s">
        <v>4427</v>
      </c>
      <c r="D768" s="117" t="s">
        <v>4447</v>
      </c>
      <c r="E768" s="46" t="s">
        <v>1885</v>
      </c>
      <c r="F768" s="46" t="s">
        <v>1805</v>
      </c>
      <c r="G768" s="46" t="s">
        <v>1886</v>
      </c>
      <c r="H768" s="119" t="s">
        <v>1887</v>
      </c>
      <c r="I768" s="46" t="s">
        <v>1843</v>
      </c>
      <c r="J768" s="46">
        <v>6</v>
      </c>
      <c r="K768" s="46">
        <v>2027</v>
      </c>
    </row>
    <row r="769" spans="1:11" s="46" customFormat="1" ht="50.25" customHeight="1" x14ac:dyDescent="0.25">
      <c r="A769" s="46" t="s">
        <v>396</v>
      </c>
      <c r="B769" s="117" t="s">
        <v>4471</v>
      </c>
      <c r="C769" s="46" t="s">
        <v>4427</v>
      </c>
      <c r="D769" s="117" t="s">
        <v>4447</v>
      </c>
      <c r="E769" s="46" t="s">
        <v>1888</v>
      </c>
      <c r="F769" s="46" t="s">
        <v>1805</v>
      </c>
      <c r="G769" s="46" t="s">
        <v>1889</v>
      </c>
      <c r="H769" s="46" t="s">
        <v>1890</v>
      </c>
      <c r="I769" s="46" t="s">
        <v>1891</v>
      </c>
      <c r="J769" s="46">
        <v>6</v>
      </c>
      <c r="K769" s="46">
        <v>2027</v>
      </c>
    </row>
    <row r="770" spans="1:11" s="46" customFormat="1" ht="50.25" customHeight="1" x14ac:dyDescent="0.25">
      <c r="A770" s="46" t="s">
        <v>396</v>
      </c>
      <c r="B770" s="117" t="s">
        <v>4471</v>
      </c>
      <c r="C770" s="46" t="s">
        <v>4427</v>
      </c>
      <c r="D770" s="117" t="s">
        <v>4447</v>
      </c>
      <c r="E770" s="46" t="s">
        <v>1892</v>
      </c>
      <c r="F770" s="46" t="s">
        <v>1805</v>
      </c>
      <c r="G770" s="46" t="s">
        <v>1893</v>
      </c>
      <c r="H770" s="46" t="s">
        <v>4450</v>
      </c>
      <c r="I770" s="46" t="s">
        <v>1894</v>
      </c>
      <c r="J770" s="46">
        <v>6</v>
      </c>
      <c r="K770" s="46">
        <v>2027</v>
      </c>
    </row>
    <row r="771" spans="1:11" s="46" customFormat="1" ht="50.25" customHeight="1" x14ac:dyDescent="0.25">
      <c r="A771" s="46" t="s">
        <v>396</v>
      </c>
      <c r="B771" s="117" t="s">
        <v>4471</v>
      </c>
      <c r="C771" s="46" t="s">
        <v>4427</v>
      </c>
      <c r="D771" s="117" t="s">
        <v>4447</v>
      </c>
      <c r="E771" s="46" t="s">
        <v>1895</v>
      </c>
      <c r="F771" s="46" t="s">
        <v>1805</v>
      </c>
      <c r="G771" s="46" t="s">
        <v>1896</v>
      </c>
      <c r="H771" s="46" t="s">
        <v>1897</v>
      </c>
      <c r="I771" s="46" t="s">
        <v>1864</v>
      </c>
      <c r="K771" s="46">
        <v>2027</v>
      </c>
    </row>
    <row r="772" spans="1:11" s="46" customFormat="1" ht="50.25" customHeight="1" x14ac:dyDescent="0.25">
      <c r="A772" s="46" t="s">
        <v>396</v>
      </c>
      <c r="B772" s="117" t="s">
        <v>4471</v>
      </c>
      <c r="C772" s="46" t="s">
        <v>4427</v>
      </c>
      <c r="D772" s="117" t="s">
        <v>4447</v>
      </c>
      <c r="E772" s="46" t="s">
        <v>1898</v>
      </c>
      <c r="F772" s="46" t="s">
        <v>1805</v>
      </c>
      <c r="G772" s="46" t="s">
        <v>1899</v>
      </c>
      <c r="H772" s="46" t="s">
        <v>4468</v>
      </c>
      <c r="I772" s="46" t="s">
        <v>1864</v>
      </c>
      <c r="J772" s="46">
        <v>8</v>
      </c>
      <c r="K772" s="46">
        <v>2027</v>
      </c>
    </row>
    <row r="773" spans="1:11" s="46" customFormat="1" ht="50.25" customHeight="1" x14ac:dyDescent="0.25">
      <c r="A773" s="46" t="s">
        <v>396</v>
      </c>
      <c r="B773" s="117" t="s">
        <v>4471</v>
      </c>
      <c r="C773" s="46" t="s">
        <v>4427</v>
      </c>
      <c r="D773" s="117" t="s">
        <v>4447</v>
      </c>
      <c r="E773" s="46" t="s">
        <v>1900</v>
      </c>
      <c r="F773" s="46" t="s">
        <v>1805</v>
      </c>
      <c r="G773" s="46" t="s">
        <v>4451</v>
      </c>
      <c r="H773" s="46" t="s">
        <v>4452</v>
      </c>
      <c r="I773" s="46" t="s">
        <v>1864</v>
      </c>
      <c r="J773" s="46">
        <v>1</v>
      </c>
      <c r="K773" s="46">
        <v>2027</v>
      </c>
    </row>
    <row r="774" spans="1:11" s="46" customFormat="1" ht="50.25" customHeight="1" x14ac:dyDescent="0.25">
      <c r="A774" s="46" t="s">
        <v>396</v>
      </c>
      <c r="B774" s="117" t="s">
        <v>4471</v>
      </c>
      <c r="C774" s="46" t="s">
        <v>4427</v>
      </c>
      <c r="D774" s="117" t="s">
        <v>4447</v>
      </c>
      <c r="E774" s="46" t="s">
        <v>1901</v>
      </c>
      <c r="F774" s="46" t="s">
        <v>1805</v>
      </c>
      <c r="G774" s="46" t="s">
        <v>4453</v>
      </c>
      <c r="H774" s="46" t="s">
        <v>13</v>
      </c>
      <c r="I774" s="46" t="s">
        <v>1843</v>
      </c>
    </row>
    <row r="775" spans="1:11" s="46" customFormat="1" ht="50.25" customHeight="1" x14ac:dyDescent="0.25">
      <c r="A775" s="46" t="s">
        <v>396</v>
      </c>
      <c r="B775" s="117" t="s">
        <v>4471</v>
      </c>
      <c r="C775" s="46" t="s">
        <v>4427</v>
      </c>
      <c r="D775" s="117" t="s">
        <v>4447</v>
      </c>
      <c r="E775" s="46" t="s">
        <v>1902</v>
      </c>
      <c r="F775" s="46" t="s">
        <v>1805</v>
      </c>
      <c r="G775" s="46" t="s">
        <v>1903</v>
      </c>
      <c r="H775" s="46" t="s">
        <v>1904</v>
      </c>
      <c r="I775" s="46" t="s">
        <v>1843</v>
      </c>
      <c r="J775" s="46">
        <v>2</v>
      </c>
      <c r="K775" s="46">
        <v>2027</v>
      </c>
    </row>
    <row r="776" spans="1:11" s="46" customFormat="1" ht="50.25" customHeight="1" x14ac:dyDescent="0.25">
      <c r="A776" s="46" t="s">
        <v>396</v>
      </c>
      <c r="B776" s="117" t="s">
        <v>4471</v>
      </c>
      <c r="C776" s="46" t="s">
        <v>4427</v>
      </c>
      <c r="D776" s="117" t="s">
        <v>4447</v>
      </c>
      <c r="E776" s="46" t="s">
        <v>1905</v>
      </c>
      <c r="F776" s="46" t="s">
        <v>1805</v>
      </c>
      <c r="G776" s="46" t="s">
        <v>4454</v>
      </c>
      <c r="H776" s="46" t="s">
        <v>4455</v>
      </c>
      <c r="I776" s="46" t="s">
        <v>1864</v>
      </c>
      <c r="J776" s="46">
        <v>2</v>
      </c>
      <c r="K776" s="46">
        <v>2027</v>
      </c>
    </row>
    <row r="777" spans="1:11" s="46" customFormat="1" ht="50.25" customHeight="1" x14ac:dyDescent="0.25">
      <c r="A777" s="46" t="s">
        <v>396</v>
      </c>
      <c r="B777" s="117" t="s">
        <v>4471</v>
      </c>
      <c r="C777" s="46" t="s">
        <v>4427</v>
      </c>
      <c r="D777" s="117" t="s">
        <v>4447</v>
      </c>
      <c r="E777" s="46" t="s">
        <v>1906</v>
      </c>
      <c r="F777" s="46" t="s">
        <v>1805</v>
      </c>
      <c r="G777" s="46" t="s">
        <v>1907</v>
      </c>
      <c r="H777" s="46" t="s">
        <v>4456</v>
      </c>
      <c r="I777" s="46" t="s">
        <v>1864</v>
      </c>
      <c r="J777" s="46">
        <v>3</v>
      </c>
      <c r="K777" s="46">
        <v>2027</v>
      </c>
    </row>
    <row r="778" spans="1:11" s="46" customFormat="1" ht="50.25" customHeight="1" x14ac:dyDescent="0.25">
      <c r="A778" s="46" t="s">
        <v>396</v>
      </c>
      <c r="B778" s="117" t="s">
        <v>4471</v>
      </c>
      <c r="C778" s="46" t="s">
        <v>4427</v>
      </c>
      <c r="D778" s="117" t="s">
        <v>4447</v>
      </c>
      <c r="E778" s="46" t="s">
        <v>1908</v>
      </c>
      <c r="F778" s="46" t="s">
        <v>1805</v>
      </c>
      <c r="G778" s="46" t="s">
        <v>1909</v>
      </c>
      <c r="H778" s="46" t="s">
        <v>4457</v>
      </c>
      <c r="I778" s="46" t="s">
        <v>1864</v>
      </c>
      <c r="J778" s="46">
        <v>2</v>
      </c>
      <c r="K778" s="46">
        <v>2027</v>
      </c>
    </row>
    <row r="779" spans="1:11" s="46" customFormat="1" ht="50.25" customHeight="1" x14ac:dyDescent="0.25">
      <c r="A779" s="46" t="s">
        <v>396</v>
      </c>
      <c r="B779" s="117" t="s">
        <v>4471</v>
      </c>
      <c r="C779" s="46" t="s">
        <v>4427</v>
      </c>
      <c r="D779" s="117" t="s">
        <v>4447</v>
      </c>
      <c r="E779" s="46" t="s">
        <v>1910</v>
      </c>
      <c r="F779" s="46" t="s">
        <v>1805</v>
      </c>
      <c r="G779" s="46" t="s">
        <v>1911</v>
      </c>
      <c r="H779" s="46" t="s">
        <v>4458</v>
      </c>
      <c r="I779" s="46" t="s">
        <v>1843</v>
      </c>
      <c r="J779" s="46">
        <v>1</v>
      </c>
      <c r="K779" s="46">
        <v>2027</v>
      </c>
    </row>
    <row r="780" spans="1:11" s="46" customFormat="1" ht="50.25" customHeight="1" x14ac:dyDescent="0.25">
      <c r="A780" s="46" t="s">
        <v>396</v>
      </c>
      <c r="B780" s="117" t="s">
        <v>4471</v>
      </c>
      <c r="C780" s="46" t="s">
        <v>4427</v>
      </c>
      <c r="D780" s="117" t="s">
        <v>4447</v>
      </c>
      <c r="E780" s="46" t="s">
        <v>1912</v>
      </c>
      <c r="F780" s="46" t="s">
        <v>1805</v>
      </c>
      <c r="G780" s="46" t="s">
        <v>1913</v>
      </c>
      <c r="H780" s="46" t="s">
        <v>1605</v>
      </c>
      <c r="I780" s="46" t="s">
        <v>1843</v>
      </c>
      <c r="J780" s="46">
        <v>2</v>
      </c>
      <c r="K780" s="46">
        <v>2027</v>
      </c>
    </row>
    <row r="781" spans="1:11" s="46" customFormat="1" ht="50.25" customHeight="1" x14ac:dyDescent="0.25">
      <c r="A781" s="46" t="s">
        <v>396</v>
      </c>
      <c r="B781" s="117" t="s">
        <v>4471</v>
      </c>
      <c r="C781" s="46" t="s">
        <v>4427</v>
      </c>
      <c r="D781" s="117" t="s">
        <v>4447</v>
      </c>
      <c r="E781" s="46" t="s">
        <v>1914</v>
      </c>
      <c r="F781" s="46" t="s">
        <v>1805</v>
      </c>
      <c r="G781" s="46" t="s">
        <v>1915</v>
      </c>
      <c r="H781" s="46" t="s">
        <v>4459</v>
      </c>
      <c r="I781" s="46" t="s">
        <v>1916</v>
      </c>
      <c r="J781" s="46">
        <v>1</v>
      </c>
      <c r="K781" s="46">
        <v>2027</v>
      </c>
    </row>
    <row r="782" spans="1:11" s="46" customFormat="1" ht="50.25" customHeight="1" x14ac:dyDescent="0.25">
      <c r="A782" s="46" t="s">
        <v>396</v>
      </c>
      <c r="B782" s="117" t="s">
        <v>4471</v>
      </c>
      <c r="C782" s="46" t="s">
        <v>4427</v>
      </c>
      <c r="D782" s="117" t="s">
        <v>4447</v>
      </c>
      <c r="E782" s="46" t="s">
        <v>1917</v>
      </c>
      <c r="F782" s="46" t="s">
        <v>1805</v>
      </c>
      <c r="G782" s="46" t="s">
        <v>1918</v>
      </c>
      <c r="H782" s="46" t="s">
        <v>4460</v>
      </c>
      <c r="I782" s="46" t="s">
        <v>1864</v>
      </c>
      <c r="J782" s="46">
        <v>1</v>
      </c>
      <c r="K782" s="46">
        <v>2027</v>
      </c>
    </row>
    <row r="783" spans="1:11" s="46" customFormat="1" ht="50.25" customHeight="1" x14ac:dyDescent="0.25">
      <c r="A783" s="46" t="s">
        <v>396</v>
      </c>
      <c r="B783" s="117" t="s">
        <v>4471</v>
      </c>
      <c r="C783" s="46" t="s">
        <v>4427</v>
      </c>
      <c r="D783" s="117" t="s">
        <v>4447</v>
      </c>
      <c r="E783" s="46" t="s">
        <v>1919</v>
      </c>
      <c r="F783" s="46" t="s">
        <v>1805</v>
      </c>
      <c r="G783" s="46" t="s">
        <v>1920</v>
      </c>
      <c r="H783" s="46" t="s">
        <v>4461</v>
      </c>
      <c r="I783" s="46" t="s">
        <v>1921</v>
      </c>
      <c r="J783" s="46">
        <v>0</v>
      </c>
      <c r="K783" s="46">
        <v>2027</v>
      </c>
    </row>
    <row r="784" spans="1:11" s="46" customFormat="1" ht="50.25" customHeight="1" x14ac:dyDescent="0.25">
      <c r="A784" s="46" t="s">
        <v>396</v>
      </c>
      <c r="B784" s="117" t="s">
        <v>4471</v>
      </c>
      <c r="C784" s="46" t="s">
        <v>4427</v>
      </c>
      <c r="D784" s="117" t="s">
        <v>4447</v>
      </c>
      <c r="E784" s="46" t="s">
        <v>1922</v>
      </c>
      <c r="F784" s="46" t="s">
        <v>1805</v>
      </c>
      <c r="G784" s="46" t="s">
        <v>1923</v>
      </c>
      <c r="H784" s="46" t="s">
        <v>1924</v>
      </c>
      <c r="I784" s="46" t="s">
        <v>1864</v>
      </c>
      <c r="J784" s="46">
        <v>1</v>
      </c>
      <c r="K784" s="46">
        <v>2027</v>
      </c>
    </row>
    <row r="785" spans="1:11" s="46" customFormat="1" ht="50.25" customHeight="1" x14ac:dyDescent="0.25">
      <c r="A785" s="46" t="s">
        <v>396</v>
      </c>
      <c r="B785" s="117" t="s">
        <v>4469</v>
      </c>
      <c r="C785" s="46" t="s">
        <v>4427</v>
      </c>
      <c r="D785" s="117" t="s">
        <v>4428</v>
      </c>
      <c r="E785" s="46" t="s">
        <v>1804</v>
      </c>
      <c r="F785" s="46" t="s">
        <v>1805</v>
      </c>
      <c r="G785" s="46" t="s">
        <v>1806</v>
      </c>
      <c r="H785" s="46" t="s">
        <v>1807</v>
      </c>
      <c r="I785" s="46" t="s">
        <v>1808</v>
      </c>
      <c r="J785" s="46">
        <v>2</v>
      </c>
      <c r="K785" s="46">
        <v>2026</v>
      </c>
    </row>
    <row r="786" spans="1:11" s="46" customFormat="1" ht="50.25" customHeight="1" x14ac:dyDescent="0.25">
      <c r="A786" s="46" t="s">
        <v>396</v>
      </c>
      <c r="B786" s="117" t="s">
        <v>4469</v>
      </c>
      <c r="C786" s="46" t="s">
        <v>4427</v>
      </c>
      <c r="D786" s="117" t="s">
        <v>4429</v>
      </c>
      <c r="E786" s="46" t="s">
        <v>1809</v>
      </c>
      <c r="F786" s="46" t="s">
        <v>1805</v>
      </c>
      <c r="G786" s="46" t="s">
        <v>1810</v>
      </c>
      <c r="H786" s="46" t="s">
        <v>1811</v>
      </c>
      <c r="I786" s="46" t="s">
        <v>1812</v>
      </c>
      <c r="J786" s="46">
        <v>0</v>
      </c>
      <c r="K786" s="46">
        <v>2026</v>
      </c>
    </row>
    <row r="787" spans="1:11" s="46" customFormat="1" ht="50.25" customHeight="1" x14ac:dyDescent="0.25">
      <c r="A787" s="46" t="s">
        <v>396</v>
      </c>
      <c r="B787" s="117" t="s">
        <v>4469</v>
      </c>
      <c r="C787" s="46" t="s">
        <v>4427</v>
      </c>
      <c r="D787" s="117" t="s">
        <v>4429</v>
      </c>
      <c r="E787" s="46" t="s">
        <v>1813</v>
      </c>
      <c r="F787" s="46" t="s">
        <v>1805</v>
      </c>
      <c r="G787" s="46" t="s">
        <v>1814</v>
      </c>
      <c r="H787" s="46" t="s">
        <v>1815</v>
      </c>
      <c r="I787" s="46" t="s">
        <v>1816</v>
      </c>
      <c r="J787" s="46">
        <v>3</v>
      </c>
      <c r="K787" s="46">
        <v>2026</v>
      </c>
    </row>
    <row r="788" spans="1:11" s="46" customFormat="1" ht="50.25" customHeight="1" x14ac:dyDescent="0.25">
      <c r="A788" s="46" t="s">
        <v>396</v>
      </c>
      <c r="B788" s="117" t="s">
        <v>4469</v>
      </c>
      <c r="C788" s="46" t="s">
        <v>4427</v>
      </c>
      <c r="D788" s="117" t="s">
        <v>4429</v>
      </c>
      <c r="E788" s="46" t="s">
        <v>1817</v>
      </c>
      <c r="F788" s="46" t="s">
        <v>1805</v>
      </c>
      <c r="G788" s="46" t="s">
        <v>1818</v>
      </c>
      <c r="H788" s="46" t="s">
        <v>4430</v>
      </c>
      <c r="I788" s="46" t="s">
        <v>1816</v>
      </c>
      <c r="J788" s="46">
        <v>1</v>
      </c>
      <c r="K788" s="46">
        <v>2026</v>
      </c>
    </row>
    <row r="789" spans="1:11" s="46" customFormat="1" ht="50.25" customHeight="1" x14ac:dyDescent="0.25">
      <c r="A789" s="46" t="s">
        <v>396</v>
      </c>
      <c r="B789" s="117" t="s">
        <v>4469</v>
      </c>
      <c r="C789" s="46" t="s">
        <v>4427</v>
      </c>
      <c r="D789" s="117" t="s">
        <v>4429</v>
      </c>
      <c r="E789" s="46" t="s">
        <v>1819</v>
      </c>
      <c r="F789" s="46" t="s">
        <v>1805</v>
      </c>
      <c r="G789" s="46" t="s">
        <v>4431</v>
      </c>
      <c r="H789" s="46" t="s">
        <v>4462</v>
      </c>
      <c r="I789" s="46" t="s">
        <v>1820</v>
      </c>
      <c r="J789" s="46">
        <v>2</v>
      </c>
      <c r="K789" s="46">
        <v>2026</v>
      </c>
    </row>
    <row r="790" spans="1:11" s="46" customFormat="1" ht="50.25" customHeight="1" x14ac:dyDescent="0.25">
      <c r="A790" s="46" t="s">
        <v>396</v>
      </c>
      <c r="B790" s="117" t="s">
        <v>4469</v>
      </c>
      <c r="C790" s="46" t="s">
        <v>4427</v>
      </c>
      <c r="D790" s="117" t="s">
        <v>4429</v>
      </c>
      <c r="E790" s="46" t="s">
        <v>1821</v>
      </c>
      <c r="F790" s="46" t="s">
        <v>1805</v>
      </c>
      <c r="G790" s="46" t="s">
        <v>1822</v>
      </c>
      <c r="H790" s="46" t="s">
        <v>4432</v>
      </c>
      <c r="I790" s="46" t="s">
        <v>1808</v>
      </c>
      <c r="J790" s="46">
        <v>4</v>
      </c>
      <c r="K790" s="46">
        <v>2026</v>
      </c>
    </row>
    <row r="791" spans="1:11" s="46" customFormat="1" ht="50.25" customHeight="1" x14ac:dyDescent="0.25">
      <c r="A791" s="46" t="s">
        <v>396</v>
      </c>
      <c r="B791" s="117" t="s">
        <v>4469</v>
      </c>
      <c r="C791" s="46" t="s">
        <v>4427</v>
      </c>
      <c r="D791" s="117" t="s">
        <v>4429</v>
      </c>
      <c r="E791" s="46" t="s">
        <v>1823</v>
      </c>
      <c r="F791" s="46" t="s">
        <v>1805</v>
      </c>
      <c r="G791" s="46" t="s">
        <v>1824</v>
      </c>
      <c r="H791" s="46" t="s">
        <v>4433</v>
      </c>
      <c r="I791" s="46" t="s">
        <v>1825</v>
      </c>
      <c r="J791" s="46">
        <v>2</v>
      </c>
      <c r="K791" s="46">
        <v>2026</v>
      </c>
    </row>
    <row r="792" spans="1:11" s="46" customFormat="1" ht="50.25" customHeight="1" x14ac:dyDescent="0.25">
      <c r="A792" s="46" t="s">
        <v>396</v>
      </c>
      <c r="B792" s="117" t="s">
        <v>4469</v>
      </c>
      <c r="C792" s="46" t="s">
        <v>4427</v>
      </c>
      <c r="D792" s="117" t="s">
        <v>4429</v>
      </c>
      <c r="E792" s="46" t="s">
        <v>1826</v>
      </c>
      <c r="F792" s="46" t="s">
        <v>1805</v>
      </c>
      <c r="G792" s="46" t="s">
        <v>1827</v>
      </c>
      <c r="H792" s="46" t="s">
        <v>4434</v>
      </c>
      <c r="I792" s="46" t="s">
        <v>1828</v>
      </c>
      <c r="J792" s="46">
        <v>1</v>
      </c>
      <c r="K792" s="46">
        <v>2026</v>
      </c>
    </row>
    <row r="793" spans="1:11" s="46" customFormat="1" ht="50.25" customHeight="1" x14ac:dyDescent="0.25">
      <c r="A793" s="46" t="s">
        <v>396</v>
      </c>
      <c r="B793" s="117" t="s">
        <v>4469</v>
      </c>
      <c r="C793" s="46" t="s">
        <v>4427</v>
      </c>
      <c r="D793" s="117" t="s">
        <v>4429</v>
      </c>
      <c r="E793" s="46" t="s">
        <v>1829</v>
      </c>
      <c r="F793" s="46" t="s">
        <v>1805</v>
      </c>
      <c r="G793" s="46" t="s">
        <v>1830</v>
      </c>
      <c r="H793" s="46" t="s">
        <v>4435</v>
      </c>
      <c r="I793" s="46" t="s">
        <v>1828</v>
      </c>
      <c r="J793" s="46">
        <v>2</v>
      </c>
      <c r="K793" s="46">
        <v>2026</v>
      </c>
    </row>
    <row r="794" spans="1:11" s="46" customFormat="1" ht="50.25" customHeight="1" x14ac:dyDescent="0.25">
      <c r="A794" s="46" t="s">
        <v>396</v>
      </c>
      <c r="B794" s="117" t="s">
        <v>4469</v>
      </c>
      <c r="C794" s="46" t="s">
        <v>4427</v>
      </c>
      <c r="D794" s="117" t="s">
        <v>4429</v>
      </c>
      <c r="E794" s="46" t="s">
        <v>1831</v>
      </c>
      <c r="F794" s="46" t="s">
        <v>1805</v>
      </c>
      <c r="G794" s="46" t="s">
        <v>1832</v>
      </c>
      <c r="H794" s="46" t="s">
        <v>4463</v>
      </c>
      <c r="I794" s="46" t="s">
        <v>1828</v>
      </c>
      <c r="J794" s="46">
        <v>1</v>
      </c>
      <c r="K794" s="46">
        <v>2026</v>
      </c>
    </row>
    <row r="795" spans="1:11" s="46" customFormat="1" ht="50.25" customHeight="1" x14ac:dyDescent="0.25">
      <c r="A795" s="46" t="s">
        <v>396</v>
      </c>
      <c r="B795" s="117" t="s">
        <v>4469</v>
      </c>
      <c r="C795" s="46" t="s">
        <v>4427</v>
      </c>
      <c r="D795" s="117" t="s">
        <v>4429</v>
      </c>
      <c r="E795" s="46" t="s">
        <v>1833</v>
      </c>
      <c r="F795" s="46" t="s">
        <v>1805</v>
      </c>
      <c r="G795" s="46" t="s">
        <v>1834</v>
      </c>
      <c r="H795" s="46" t="s">
        <v>4436</v>
      </c>
      <c r="I795" s="46" t="s">
        <v>1828</v>
      </c>
      <c r="J795" s="46">
        <v>2</v>
      </c>
      <c r="K795" s="46">
        <v>2026</v>
      </c>
    </row>
    <row r="796" spans="1:11" s="46" customFormat="1" ht="50.25" customHeight="1" x14ac:dyDescent="0.25">
      <c r="A796" s="46" t="s">
        <v>396</v>
      </c>
      <c r="B796" s="117" t="s">
        <v>4469</v>
      </c>
      <c r="C796" s="46" t="s">
        <v>4427</v>
      </c>
      <c r="D796" s="117" t="s">
        <v>4429</v>
      </c>
      <c r="E796" s="46" t="s">
        <v>1835</v>
      </c>
      <c r="F796" s="46" t="s">
        <v>1805</v>
      </c>
      <c r="G796" s="46" t="s">
        <v>1836</v>
      </c>
      <c r="H796" s="46" t="s">
        <v>4464</v>
      </c>
      <c r="I796" s="46" t="s">
        <v>1828</v>
      </c>
      <c r="J796" s="46">
        <v>4</v>
      </c>
      <c r="K796" s="46">
        <v>2026</v>
      </c>
    </row>
    <row r="797" spans="1:11" s="46" customFormat="1" ht="50.25" customHeight="1" x14ac:dyDescent="0.25">
      <c r="A797" s="46" t="s">
        <v>396</v>
      </c>
      <c r="B797" s="117" t="s">
        <v>4469</v>
      </c>
      <c r="C797" s="46" t="s">
        <v>4427</v>
      </c>
      <c r="D797" s="117" t="s">
        <v>4429</v>
      </c>
      <c r="E797" s="46" t="s">
        <v>1837</v>
      </c>
      <c r="F797" s="46" t="s">
        <v>1805</v>
      </c>
      <c r="G797" s="46" t="s">
        <v>1838</v>
      </c>
      <c r="H797" s="46" t="s">
        <v>4437</v>
      </c>
      <c r="I797" s="46" t="s">
        <v>1828</v>
      </c>
      <c r="J797" s="46">
        <v>4</v>
      </c>
      <c r="K797" s="46">
        <v>2026</v>
      </c>
    </row>
    <row r="798" spans="1:11" s="46" customFormat="1" ht="50.25" customHeight="1" x14ac:dyDescent="0.25">
      <c r="A798" s="46" t="s">
        <v>396</v>
      </c>
      <c r="B798" s="117" t="s">
        <v>4469</v>
      </c>
      <c r="C798" s="46" t="s">
        <v>4427</v>
      </c>
      <c r="D798" s="117" t="s">
        <v>4429</v>
      </c>
      <c r="E798" s="46" t="s">
        <v>1839</v>
      </c>
      <c r="F798" s="46" t="s">
        <v>1805</v>
      </c>
      <c r="G798" s="46" t="s">
        <v>1840</v>
      </c>
      <c r="H798" s="46" t="s">
        <v>4465</v>
      </c>
      <c r="I798" s="46" t="s">
        <v>1825</v>
      </c>
      <c r="J798" s="46">
        <v>10</v>
      </c>
      <c r="K798" s="46">
        <v>2026</v>
      </c>
    </row>
    <row r="799" spans="1:11" s="46" customFormat="1" ht="50.25" customHeight="1" x14ac:dyDescent="0.25">
      <c r="A799" s="46" t="s">
        <v>396</v>
      </c>
      <c r="B799" s="117" t="s">
        <v>4469</v>
      </c>
      <c r="C799" s="46" t="s">
        <v>4427</v>
      </c>
      <c r="D799" s="117" t="s">
        <v>4429</v>
      </c>
      <c r="E799" s="46" t="s">
        <v>1841</v>
      </c>
      <c r="F799" s="46" t="s">
        <v>1805</v>
      </c>
      <c r="G799" s="46" t="s">
        <v>1842</v>
      </c>
      <c r="H799" s="46" t="s">
        <v>13</v>
      </c>
      <c r="I799" s="46" t="s">
        <v>1843</v>
      </c>
      <c r="J799" s="46">
        <v>6</v>
      </c>
      <c r="K799" s="46">
        <v>2026</v>
      </c>
    </row>
    <row r="800" spans="1:11" s="46" customFormat="1" ht="50.25" customHeight="1" x14ac:dyDescent="0.25">
      <c r="A800" s="46" t="s">
        <v>396</v>
      </c>
      <c r="B800" s="117" t="s">
        <v>4469</v>
      </c>
      <c r="C800" s="46" t="s">
        <v>4427</v>
      </c>
      <c r="D800" s="117" t="s">
        <v>4429</v>
      </c>
      <c r="E800" s="46" t="s">
        <v>1844</v>
      </c>
      <c r="F800" s="46" t="s">
        <v>1805</v>
      </c>
      <c r="G800" s="46" t="s">
        <v>1845</v>
      </c>
      <c r="H800" s="46" t="s">
        <v>4438</v>
      </c>
      <c r="I800" s="46" t="s">
        <v>1843</v>
      </c>
      <c r="J800" s="46">
        <v>1</v>
      </c>
      <c r="K800" s="46">
        <v>2026</v>
      </c>
    </row>
    <row r="801" spans="1:11" s="46" customFormat="1" ht="50.25" customHeight="1" x14ac:dyDescent="0.25">
      <c r="A801" s="46" t="s">
        <v>396</v>
      </c>
      <c r="B801" s="117" t="s">
        <v>4469</v>
      </c>
      <c r="C801" s="46" t="s">
        <v>4427</v>
      </c>
      <c r="D801" s="117" t="s">
        <v>4429</v>
      </c>
      <c r="E801" s="46" t="s">
        <v>1846</v>
      </c>
      <c r="F801" s="46" t="s">
        <v>1805</v>
      </c>
      <c r="G801" s="46" t="s">
        <v>1847</v>
      </c>
      <c r="H801" s="46" t="s">
        <v>13</v>
      </c>
      <c r="I801" s="46" t="s">
        <v>1843</v>
      </c>
      <c r="J801" s="46">
        <v>3</v>
      </c>
      <c r="K801" s="46">
        <v>2026</v>
      </c>
    </row>
    <row r="802" spans="1:11" s="46" customFormat="1" ht="50.25" customHeight="1" x14ac:dyDescent="0.25">
      <c r="A802" s="46" t="s">
        <v>396</v>
      </c>
      <c r="B802" s="117" t="s">
        <v>4469</v>
      </c>
      <c r="C802" s="46" t="s">
        <v>4427</v>
      </c>
      <c r="D802" s="117" t="s">
        <v>4429</v>
      </c>
      <c r="E802" s="46" t="s">
        <v>1848</v>
      </c>
      <c r="F802" s="46" t="s">
        <v>1805</v>
      </c>
      <c r="G802" s="46" t="s">
        <v>1849</v>
      </c>
      <c r="H802" s="46" t="s">
        <v>13</v>
      </c>
      <c r="I802" s="46" t="s">
        <v>1843</v>
      </c>
      <c r="J802" s="46">
        <v>2</v>
      </c>
      <c r="K802" s="46">
        <v>2026</v>
      </c>
    </row>
    <row r="803" spans="1:11" s="46" customFormat="1" ht="50.25" customHeight="1" x14ac:dyDescent="0.25">
      <c r="A803" s="46" t="s">
        <v>396</v>
      </c>
      <c r="B803" s="46" t="s">
        <v>1925</v>
      </c>
      <c r="C803" s="46" t="s">
        <v>354</v>
      </c>
      <c r="D803" s="46" t="s">
        <v>1926</v>
      </c>
      <c r="E803" s="53" t="s">
        <v>1927</v>
      </c>
      <c r="F803" s="46" t="s">
        <v>1928</v>
      </c>
      <c r="G803" s="46" t="s">
        <v>1929</v>
      </c>
      <c r="H803" s="46" t="s">
        <v>1930</v>
      </c>
      <c r="I803" s="46" t="s">
        <v>1931</v>
      </c>
      <c r="J803" s="46">
        <v>-17</v>
      </c>
      <c r="K803" s="46">
        <v>2026</v>
      </c>
    </row>
    <row r="804" spans="1:11" s="46" customFormat="1" ht="50.25" customHeight="1" x14ac:dyDescent="0.25">
      <c r="A804" s="46" t="s">
        <v>396</v>
      </c>
      <c r="B804" s="46" t="s">
        <v>1932</v>
      </c>
      <c r="C804" s="46" t="s">
        <v>354</v>
      </c>
      <c r="D804" s="46">
        <v>2026</v>
      </c>
      <c r="E804" s="46" t="s">
        <v>1933</v>
      </c>
      <c r="F804" s="46" t="s">
        <v>1928</v>
      </c>
      <c r="G804" s="46" t="s">
        <v>1934</v>
      </c>
      <c r="H804" s="46" t="s">
        <v>572</v>
      </c>
      <c r="I804" s="46" t="s">
        <v>1935</v>
      </c>
      <c r="J804" s="46">
        <v>1</v>
      </c>
      <c r="K804" s="46">
        <v>2026</v>
      </c>
    </row>
    <row r="805" spans="1:11" s="46" customFormat="1" ht="50.25" customHeight="1" x14ac:dyDescent="0.25">
      <c r="A805" s="46" t="s">
        <v>396</v>
      </c>
      <c r="B805" s="46" t="s">
        <v>1932</v>
      </c>
      <c r="C805" s="46" t="s">
        <v>354</v>
      </c>
      <c r="D805" s="46">
        <v>2026</v>
      </c>
      <c r="E805" s="46" t="s">
        <v>1936</v>
      </c>
      <c r="F805" s="46" t="s">
        <v>1928</v>
      </c>
      <c r="G805" s="46" t="s">
        <v>1937</v>
      </c>
      <c r="H805" s="46" t="s">
        <v>572</v>
      </c>
      <c r="I805" s="46" t="s">
        <v>1935</v>
      </c>
      <c r="J805" s="46">
        <v>1</v>
      </c>
      <c r="K805" s="46">
        <v>2026</v>
      </c>
    </row>
    <row r="806" spans="1:11" s="46" customFormat="1" ht="50.25" customHeight="1" x14ac:dyDescent="0.25">
      <c r="A806" s="46" t="s">
        <v>396</v>
      </c>
      <c r="B806" s="46" t="s">
        <v>1932</v>
      </c>
      <c r="C806" s="46" t="s">
        <v>354</v>
      </c>
      <c r="D806" s="46">
        <v>2026</v>
      </c>
      <c r="E806" s="46" t="s">
        <v>1938</v>
      </c>
      <c r="F806" s="46" t="s">
        <v>1928</v>
      </c>
      <c r="G806" s="46" t="s">
        <v>1939</v>
      </c>
      <c r="H806" s="46" t="s">
        <v>572</v>
      </c>
      <c r="I806" s="46" t="s">
        <v>1935</v>
      </c>
      <c r="J806" s="46">
        <v>1</v>
      </c>
      <c r="K806" s="46">
        <v>2026</v>
      </c>
    </row>
    <row r="807" spans="1:11" s="46" customFormat="1" ht="50.25" customHeight="1" x14ac:dyDescent="0.25">
      <c r="A807" s="46" t="s">
        <v>396</v>
      </c>
      <c r="B807" s="46" t="s">
        <v>1932</v>
      </c>
      <c r="C807" s="46" t="s">
        <v>354</v>
      </c>
      <c r="D807" s="46">
        <v>2026</v>
      </c>
      <c r="E807" s="46" t="s">
        <v>1940</v>
      </c>
      <c r="F807" s="46" t="s">
        <v>1928</v>
      </c>
      <c r="G807" s="46" t="s">
        <v>1941</v>
      </c>
      <c r="H807" s="46" t="s">
        <v>572</v>
      </c>
      <c r="I807" s="46" t="s">
        <v>1942</v>
      </c>
      <c r="J807" s="46">
        <v>2</v>
      </c>
      <c r="K807" s="46">
        <v>2026</v>
      </c>
    </row>
    <row r="808" spans="1:11" s="46" customFormat="1" ht="50.25" customHeight="1" x14ac:dyDescent="0.25">
      <c r="A808" s="46" t="s">
        <v>396</v>
      </c>
      <c r="B808" s="46" t="s">
        <v>1932</v>
      </c>
      <c r="C808" s="46" t="s">
        <v>354</v>
      </c>
      <c r="D808" s="46">
        <v>2026</v>
      </c>
      <c r="E808" s="46" t="s">
        <v>1943</v>
      </c>
      <c r="F808" s="46" t="s">
        <v>1928</v>
      </c>
      <c r="G808" s="46" t="s">
        <v>1944</v>
      </c>
      <c r="H808" s="46" t="s">
        <v>572</v>
      </c>
      <c r="I808" s="46" t="s">
        <v>1935</v>
      </c>
      <c r="J808" s="46">
        <v>1</v>
      </c>
      <c r="K808" s="46">
        <v>2026</v>
      </c>
    </row>
    <row r="809" spans="1:11" s="46" customFormat="1" ht="50.25" customHeight="1" x14ac:dyDescent="0.25">
      <c r="A809" s="46" t="s">
        <v>396</v>
      </c>
      <c r="B809" s="46" t="s">
        <v>1932</v>
      </c>
      <c r="C809" s="46" t="s">
        <v>354</v>
      </c>
      <c r="D809" s="46">
        <v>2026</v>
      </c>
      <c r="E809" s="46" t="s">
        <v>1945</v>
      </c>
      <c r="F809" s="46" t="s">
        <v>1928</v>
      </c>
      <c r="G809" s="46" t="s">
        <v>1946</v>
      </c>
      <c r="H809" s="46" t="s">
        <v>572</v>
      </c>
      <c r="I809" s="46" t="s">
        <v>1935</v>
      </c>
      <c r="J809" s="46">
        <v>1</v>
      </c>
      <c r="K809" s="46">
        <v>2026</v>
      </c>
    </row>
    <row r="810" spans="1:11" s="46" customFormat="1" ht="50.25" customHeight="1" x14ac:dyDescent="0.25">
      <c r="A810" s="46" t="s">
        <v>396</v>
      </c>
      <c r="B810" s="46" t="s">
        <v>1932</v>
      </c>
      <c r="C810" s="46" t="s">
        <v>354</v>
      </c>
      <c r="D810" s="46">
        <v>2026</v>
      </c>
      <c r="E810" s="46" t="s">
        <v>1947</v>
      </c>
      <c r="F810" s="46" t="s">
        <v>1928</v>
      </c>
      <c r="G810" s="46" t="s">
        <v>1948</v>
      </c>
      <c r="H810" s="46" t="s">
        <v>1949</v>
      </c>
      <c r="J810" s="46">
        <v>27</v>
      </c>
      <c r="K810" s="46">
        <v>2026</v>
      </c>
    </row>
    <row r="811" spans="1:11" s="46" customFormat="1" ht="50.25" customHeight="1" x14ac:dyDescent="0.25">
      <c r="A811" s="46" t="s">
        <v>396</v>
      </c>
      <c r="B811" s="46" t="s">
        <v>1932</v>
      </c>
      <c r="C811" s="46" t="s">
        <v>354</v>
      </c>
      <c r="D811" s="46">
        <v>2026</v>
      </c>
      <c r="E811" s="46" t="s">
        <v>1950</v>
      </c>
      <c r="F811" s="46" t="s">
        <v>1928</v>
      </c>
      <c r="G811" s="46" t="s">
        <v>1951</v>
      </c>
      <c r="H811" s="46" t="s">
        <v>572</v>
      </c>
      <c r="I811" s="46" t="s">
        <v>1935</v>
      </c>
      <c r="J811" s="46">
        <v>1</v>
      </c>
      <c r="K811" s="46">
        <v>2026</v>
      </c>
    </row>
    <row r="812" spans="1:11" s="46" customFormat="1" ht="50.25" customHeight="1" x14ac:dyDescent="0.25">
      <c r="A812" s="46" t="s">
        <v>396</v>
      </c>
      <c r="B812" s="46" t="s">
        <v>1932</v>
      </c>
      <c r="C812" s="46" t="s">
        <v>354</v>
      </c>
      <c r="D812" s="46">
        <v>2026</v>
      </c>
      <c r="E812" s="46" t="s">
        <v>1952</v>
      </c>
      <c r="F812" s="46" t="s">
        <v>1928</v>
      </c>
      <c r="G812" s="46" t="s">
        <v>1953</v>
      </c>
      <c r="H812" s="46" t="s">
        <v>572</v>
      </c>
      <c r="I812" s="46" t="s">
        <v>1954</v>
      </c>
      <c r="J812" s="46">
        <v>1</v>
      </c>
      <c r="K812" s="46">
        <v>2026</v>
      </c>
    </row>
    <row r="813" spans="1:11" s="46" customFormat="1" ht="50.25" customHeight="1" x14ac:dyDescent="0.25">
      <c r="A813" s="46" t="s">
        <v>396</v>
      </c>
      <c r="B813" s="46" t="s">
        <v>1932</v>
      </c>
      <c r="C813" s="46" t="s">
        <v>354</v>
      </c>
      <c r="D813" s="46">
        <v>2026</v>
      </c>
      <c r="E813" s="46" t="s">
        <v>1955</v>
      </c>
      <c r="F813" s="46" t="s">
        <v>1928</v>
      </c>
      <c r="G813" s="46" t="s">
        <v>1956</v>
      </c>
      <c r="H813" s="46" t="s">
        <v>1957</v>
      </c>
      <c r="I813" s="46" t="s">
        <v>1958</v>
      </c>
      <c r="J813" s="46">
        <v>3</v>
      </c>
      <c r="K813" s="46">
        <v>2027</v>
      </c>
    </row>
    <row r="814" spans="1:11" s="46" customFormat="1" ht="50.25" customHeight="1" x14ac:dyDescent="0.25">
      <c r="A814" s="46" t="s">
        <v>396</v>
      </c>
      <c r="B814" s="46" t="s">
        <v>1932</v>
      </c>
      <c r="C814" s="46" t="s">
        <v>354</v>
      </c>
      <c r="D814" s="46">
        <v>2026</v>
      </c>
      <c r="E814" s="46" t="s">
        <v>1959</v>
      </c>
      <c r="F814" s="46" t="s">
        <v>1928</v>
      </c>
      <c r="G814" s="46" t="s">
        <v>1960</v>
      </c>
      <c r="H814" s="46" t="s">
        <v>1961</v>
      </c>
      <c r="I814" s="46" t="s">
        <v>1935</v>
      </c>
      <c r="J814" s="46">
        <v>1</v>
      </c>
      <c r="K814" s="46">
        <v>2026</v>
      </c>
    </row>
    <row r="815" spans="1:11" s="46" customFormat="1" ht="50.25" customHeight="1" x14ac:dyDescent="0.25">
      <c r="A815" s="46" t="s">
        <v>396</v>
      </c>
      <c r="B815" s="46" t="s">
        <v>1932</v>
      </c>
      <c r="C815" s="46" t="s">
        <v>354</v>
      </c>
      <c r="D815" s="46">
        <v>2026</v>
      </c>
      <c r="E815" s="46" t="s">
        <v>1962</v>
      </c>
      <c r="F815" s="46" t="s">
        <v>1928</v>
      </c>
      <c r="G815" s="46" t="s">
        <v>1963</v>
      </c>
      <c r="H815" s="46" t="s">
        <v>572</v>
      </c>
      <c r="I815" s="46" t="s">
        <v>1935</v>
      </c>
      <c r="J815" s="46">
        <v>1</v>
      </c>
      <c r="K815" s="46">
        <v>2026</v>
      </c>
    </row>
    <row r="816" spans="1:11" s="46" customFormat="1" ht="50.25" customHeight="1" x14ac:dyDescent="0.25">
      <c r="A816" s="46" t="s">
        <v>396</v>
      </c>
      <c r="B816" s="46" t="s">
        <v>1932</v>
      </c>
      <c r="C816" s="46" t="s">
        <v>354</v>
      </c>
      <c r="D816" s="46">
        <v>2026</v>
      </c>
      <c r="E816" s="46" t="s">
        <v>1964</v>
      </c>
      <c r="F816" s="46" t="s">
        <v>1928</v>
      </c>
      <c r="G816" s="46" t="s">
        <v>1965</v>
      </c>
      <c r="H816" s="46" t="s">
        <v>572</v>
      </c>
      <c r="I816" s="46" t="s">
        <v>1966</v>
      </c>
      <c r="J816" s="46">
        <v>12</v>
      </c>
      <c r="K816" s="46">
        <v>2026</v>
      </c>
    </row>
    <row r="817" spans="1:11" s="46" customFormat="1" ht="50.25" customHeight="1" x14ac:dyDescent="0.25">
      <c r="A817" s="46" t="s">
        <v>396</v>
      </c>
      <c r="B817" s="46" t="s">
        <v>1932</v>
      </c>
      <c r="C817" s="46" t="s">
        <v>354</v>
      </c>
      <c r="D817" s="46">
        <v>2026</v>
      </c>
      <c r="E817" s="46" t="s">
        <v>1967</v>
      </c>
      <c r="F817" s="46" t="s">
        <v>1928</v>
      </c>
      <c r="G817" s="46" t="s">
        <v>1965</v>
      </c>
      <c r="H817" s="46" t="s">
        <v>1968</v>
      </c>
      <c r="I817" s="46" t="s">
        <v>1969</v>
      </c>
      <c r="J817" s="46">
        <v>1</v>
      </c>
      <c r="K817" s="46">
        <v>2026</v>
      </c>
    </row>
    <row r="818" spans="1:11" s="46" customFormat="1" ht="50.25" customHeight="1" x14ac:dyDescent="0.25">
      <c r="A818" s="46" t="s">
        <v>396</v>
      </c>
      <c r="B818" s="46" t="s">
        <v>4499</v>
      </c>
      <c r="C818" s="46" t="s">
        <v>354</v>
      </c>
      <c r="D818" s="46" t="s">
        <v>1970</v>
      </c>
      <c r="E818" s="46" t="s">
        <v>1971</v>
      </c>
      <c r="F818" s="46" t="s">
        <v>1972</v>
      </c>
      <c r="G818" s="46" t="s">
        <v>27</v>
      </c>
      <c r="H818" s="46" t="s">
        <v>1973</v>
      </c>
      <c r="I818" s="46" t="s">
        <v>1974</v>
      </c>
      <c r="J818" s="46">
        <v>-21</v>
      </c>
      <c r="K818" s="46">
        <v>2026</v>
      </c>
    </row>
    <row r="819" spans="1:11" s="46" customFormat="1" ht="50.25" customHeight="1" x14ac:dyDescent="0.25">
      <c r="A819" s="46" t="s">
        <v>396</v>
      </c>
      <c r="B819" s="46" t="s">
        <v>4499</v>
      </c>
      <c r="C819" s="46" t="s">
        <v>354</v>
      </c>
      <c r="D819" s="46" t="s">
        <v>1970</v>
      </c>
      <c r="E819" s="46" t="s">
        <v>1975</v>
      </c>
      <c r="F819" s="46" t="s">
        <v>1972</v>
      </c>
      <c r="G819" s="46" t="s">
        <v>27</v>
      </c>
      <c r="H819" s="46" t="s">
        <v>1976</v>
      </c>
      <c r="I819" s="46" t="s">
        <v>1977</v>
      </c>
      <c r="J819" s="46">
        <v>0</v>
      </c>
      <c r="K819" s="46">
        <v>2026</v>
      </c>
    </row>
    <row r="820" spans="1:11" s="46" customFormat="1" ht="50.25" customHeight="1" x14ac:dyDescent="0.25">
      <c r="A820" s="46" t="s">
        <v>396</v>
      </c>
      <c r="B820" s="46" t="s">
        <v>4499</v>
      </c>
      <c r="C820" s="46" t="s">
        <v>354</v>
      </c>
      <c r="D820" s="46" t="s">
        <v>1970</v>
      </c>
      <c r="E820" s="46" t="s">
        <v>1978</v>
      </c>
      <c r="F820" s="46" t="s">
        <v>1972</v>
      </c>
      <c r="G820" s="46" t="s">
        <v>27</v>
      </c>
      <c r="H820" s="46" t="s">
        <v>1979</v>
      </c>
      <c r="I820" s="46" t="s">
        <v>1980</v>
      </c>
      <c r="J820" s="46">
        <v>0</v>
      </c>
      <c r="K820" s="46">
        <v>2026</v>
      </c>
    </row>
    <row r="821" spans="1:11" s="46" customFormat="1" ht="50.25" customHeight="1" x14ac:dyDescent="0.25">
      <c r="A821" s="46" t="s">
        <v>396</v>
      </c>
      <c r="B821" s="46" t="s">
        <v>4499</v>
      </c>
      <c r="C821" s="46" t="s">
        <v>354</v>
      </c>
      <c r="D821" s="46" t="s">
        <v>1970</v>
      </c>
      <c r="E821" s="46" t="s">
        <v>1981</v>
      </c>
      <c r="F821" s="46" t="s">
        <v>1972</v>
      </c>
      <c r="G821" s="46" t="s">
        <v>1982</v>
      </c>
      <c r="H821" s="46" t="s">
        <v>1983</v>
      </c>
      <c r="I821" s="46" t="s">
        <v>1491</v>
      </c>
      <c r="J821" s="46">
        <v>3</v>
      </c>
      <c r="K821" s="46">
        <v>2026</v>
      </c>
    </row>
    <row r="822" spans="1:11" s="46" customFormat="1" ht="50.25" customHeight="1" x14ac:dyDescent="0.25">
      <c r="A822" s="46" t="s">
        <v>396</v>
      </c>
      <c r="B822" s="46" t="s">
        <v>4499</v>
      </c>
      <c r="C822" s="46" t="s">
        <v>354</v>
      </c>
      <c r="D822" s="46" t="s">
        <v>1970</v>
      </c>
      <c r="E822" s="46" t="s">
        <v>1984</v>
      </c>
      <c r="F822" s="46" t="s">
        <v>1972</v>
      </c>
      <c r="G822" s="46" t="s">
        <v>1985</v>
      </c>
      <c r="H822" s="46" t="s">
        <v>1986</v>
      </c>
      <c r="I822" s="46" t="s">
        <v>1514</v>
      </c>
      <c r="J822" s="46">
        <v>0</v>
      </c>
      <c r="K822" s="46">
        <v>2026</v>
      </c>
    </row>
    <row r="823" spans="1:11" s="46" customFormat="1" ht="50.25" customHeight="1" x14ac:dyDescent="0.25">
      <c r="A823" s="46" t="s">
        <v>396</v>
      </c>
      <c r="B823" s="46" t="s">
        <v>4499</v>
      </c>
      <c r="C823" s="46" t="s">
        <v>354</v>
      </c>
      <c r="D823" s="46" t="s">
        <v>1970</v>
      </c>
      <c r="E823" s="46" t="s">
        <v>1987</v>
      </c>
      <c r="F823" s="46" t="s">
        <v>1972</v>
      </c>
      <c r="G823" s="46" t="s">
        <v>27</v>
      </c>
      <c r="H823" s="46" t="s">
        <v>1988</v>
      </c>
      <c r="I823" s="46" t="s">
        <v>1989</v>
      </c>
      <c r="J823" s="46">
        <v>-1</v>
      </c>
      <c r="K823" s="46">
        <v>2026</v>
      </c>
    </row>
    <row r="824" spans="1:11" s="46" customFormat="1" ht="50.25" customHeight="1" x14ac:dyDescent="0.25">
      <c r="A824" s="46" t="s">
        <v>396</v>
      </c>
      <c r="B824" s="46" t="s">
        <v>4499</v>
      </c>
      <c r="C824" s="46" t="s">
        <v>354</v>
      </c>
      <c r="D824" s="46" t="s">
        <v>1970</v>
      </c>
      <c r="E824" s="46" t="s">
        <v>1990</v>
      </c>
      <c r="F824" s="46" t="s">
        <v>1972</v>
      </c>
      <c r="G824" s="46" t="s">
        <v>1991</v>
      </c>
      <c r="H824" s="46" t="s">
        <v>1992</v>
      </c>
      <c r="I824" s="46" t="s">
        <v>1993</v>
      </c>
      <c r="J824" s="46">
        <v>1</v>
      </c>
      <c r="K824" s="46">
        <v>2026</v>
      </c>
    </row>
    <row r="825" spans="1:11" s="46" customFormat="1" ht="50.25" customHeight="1" x14ac:dyDescent="0.25">
      <c r="A825" s="46" t="s">
        <v>396</v>
      </c>
      <c r="B825" s="46" t="s">
        <v>4499</v>
      </c>
      <c r="C825" s="46" t="s">
        <v>354</v>
      </c>
      <c r="D825" s="46" t="s">
        <v>1970</v>
      </c>
      <c r="E825" s="46" t="s">
        <v>1994</v>
      </c>
      <c r="F825" s="46" t="s">
        <v>1972</v>
      </c>
      <c r="G825" s="46" t="s">
        <v>1995</v>
      </c>
      <c r="H825" s="46" t="s">
        <v>1996</v>
      </c>
      <c r="I825" s="46" t="s">
        <v>1997</v>
      </c>
      <c r="J825" s="46">
        <v>1</v>
      </c>
      <c r="K825" s="46">
        <v>2026</v>
      </c>
    </row>
    <row r="826" spans="1:11" s="46" customFormat="1" ht="50.25" customHeight="1" x14ac:dyDescent="0.25">
      <c r="A826" s="46" t="s">
        <v>396</v>
      </c>
      <c r="B826" s="46" t="s">
        <v>4499</v>
      </c>
      <c r="C826" s="46" t="s">
        <v>354</v>
      </c>
      <c r="D826" s="46" t="s">
        <v>1970</v>
      </c>
      <c r="E826" s="46" t="s">
        <v>1998</v>
      </c>
      <c r="F826" s="46" t="s">
        <v>1972</v>
      </c>
      <c r="G826" s="46" t="s">
        <v>27</v>
      </c>
      <c r="H826" s="46" t="s">
        <v>1999</v>
      </c>
      <c r="I826" s="46" t="s">
        <v>2000</v>
      </c>
      <c r="J826" s="46">
        <v>-1</v>
      </c>
      <c r="K826" s="46">
        <v>2026</v>
      </c>
    </row>
    <row r="827" spans="1:11" s="46" customFormat="1" ht="50.25" customHeight="1" x14ac:dyDescent="0.25">
      <c r="A827" s="46" t="s">
        <v>396</v>
      </c>
      <c r="B827" s="46" t="s">
        <v>4499</v>
      </c>
      <c r="C827" s="46" t="s">
        <v>354</v>
      </c>
      <c r="D827" s="46" t="s">
        <v>1970</v>
      </c>
      <c r="E827" s="46" t="s">
        <v>2001</v>
      </c>
      <c r="F827" s="46" t="s">
        <v>1972</v>
      </c>
      <c r="G827" s="46" t="s">
        <v>2002</v>
      </c>
      <c r="H827" s="46" t="s">
        <v>2003</v>
      </c>
      <c r="I827" s="46" t="s">
        <v>2004</v>
      </c>
      <c r="J827" s="46">
        <v>0</v>
      </c>
      <c r="K827" s="46">
        <v>2026</v>
      </c>
    </row>
    <row r="828" spans="1:11" s="46" customFormat="1" ht="50.25" customHeight="1" x14ac:dyDescent="0.25">
      <c r="A828" s="46" t="s">
        <v>396</v>
      </c>
      <c r="B828" s="46" t="s">
        <v>4499</v>
      </c>
      <c r="C828" s="46" t="s">
        <v>354</v>
      </c>
      <c r="D828" s="46" t="s">
        <v>1970</v>
      </c>
      <c r="E828" s="46" t="s">
        <v>2005</v>
      </c>
      <c r="F828" s="46" t="s">
        <v>1972</v>
      </c>
      <c r="G828" s="46" t="s">
        <v>27</v>
      </c>
      <c r="H828" s="46" t="s">
        <v>2006</v>
      </c>
      <c r="I828" s="46" t="s">
        <v>2007</v>
      </c>
      <c r="J828" s="46">
        <v>-27</v>
      </c>
      <c r="K828" s="46">
        <v>2026</v>
      </c>
    </row>
    <row r="829" spans="1:11" s="46" customFormat="1" ht="50.25" customHeight="1" x14ac:dyDescent="0.25">
      <c r="A829" s="46" t="s">
        <v>396</v>
      </c>
      <c r="B829" s="46" t="s">
        <v>4499</v>
      </c>
      <c r="C829" s="46" t="s">
        <v>354</v>
      </c>
      <c r="D829" s="46" t="s">
        <v>1970</v>
      </c>
      <c r="E829" s="46" t="s">
        <v>2008</v>
      </c>
      <c r="F829" s="46" t="s">
        <v>1972</v>
      </c>
      <c r="G829" s="46" t="s">
        <v>2009</v>
      </c>
      <c r="H829" s="46" t="s">
        <v>2010</v>
      </c>
      <c r="I829" s="46" t="s">
        <v>2011</v>
      </c>
      <c r="J829" s="46">
        <v>-8</v>
      </c>
      <c r="K829" s="46">
        <v>2026</v>
      </c>
    </row>
    <row r="830" spans="1:11" s="46" customFormat="1" ht="50.25" customHeight="1" x14ac:dyDescent="0.25">
      <c r="A830" s="46" t="s">
        <v>396</v>
      </c>
      <c r="B830" s="46" t="s">
        <v>4499</v>
      </c>
      <c r="C830" s="46" t="s">
        <v>354</v>
      </c>
      <c r="D830" s="46" t="s">
        <v>1970</v>
      </c>
      <c r="E830" s="46" t="s">
        <v>2012</v>
      </c>
      <c r="F830" s="46" t="s">
        <v>1972</v>
      </c>
      <c r="G830" s="46" t="s">
        <v>2013</v>
      </c>
      <c r="H830" s="46" t="s">
        <v>2014</v>
      </c>
      <c r="I830" s="46" t="s">
        <v>2015</v>
      </c>
      <c r="J830" s="46">
        <v>0</v>
      </c>
      <c r="K830" s="46">
        <v>2026</v>
      </c>
    </row>
    <row r="831" spans="1:11" s="46" customFormat="1" ht="50.25" customHeight="1" x14ac:dyDescent="0.25">
      <c r="A831" s="46" t="s">
        <v>396</v>
      </c>
      <c r="B831" s="46" t="s">
        <v>4499</v>
      </c>
      <c r="C831" s="46" t="s">
        <v>354</v>
      </c>
      <c r="D831" s="46" t="s">
        <v>1970</v>
      </c>
      <c r="E831" s="46" t="s">
        <v>2016</v>
      </c>
      <c r="F831" s="46" t="s">
        <v>1972</v>
      </c>
      <c r="G831" s="46" t="s">
        <v>2017</v>
      </c>
      <c r="H831" s="46" t="s">
        <v>2018</v>
      </c>
      <c r="I831" s="46" t="s">
        <v>2019</v>
      </c>
      <c r="J831" s="46">
        <v>0</v>
      </c>
      <c r="K831" s="46">
        <v>2026</v>
      </c>
    </row>
    <row r="832" spans="1:11" s="46" customFormat="1" ht="50.25" customHeight="1" x14ac:dyDescent="0.25">
      <c r="A832" s="46" t="s">
        <v>396</v>
      </c>
      <c r="B832" s="46" t="s">
        <v>4499</v>
      </c>
      <c r="C832" s="46" t="s">
        <v>354</v>
      </c>
      <c r="D832" s="46" t="s">
        <v>1970</v>
      </c>
      <c r="E832" s="46" t="s">
        <v>2020</v>
      </c>
      <c r="F832" s="46" t="s">
        <v>1972</v>
      </c>
      <c r="G832" s="46" t="s">
        <v>27</v>
      </c>
      <c r="H832" s="46" t="s">
        <v>2021</v>
      </c>
      <c r="I832" s="46" t="s">
        <v>2022</v>
      </c>
      <c r="J832" s="46">
        <v>0</v>
      </c>
      <c r="K832" s="46">
        <v>2026</v>
      </c>
    </row>
    <row r="833" spans="1:11" s="46" customFormat="1" ht="50.25" customHeight="1" x14ac:dyDescent="0.25">
      <c r="A833" s="46" t="s">
        <v>396</v>
      </c>
      <c r="B833" s="46" t="s">
        <v>4499</v>
      </c>
      <c r="C833" s="46" t="s">
        <v>354</v>
      </c>
      <c r="D833" s="46" t="s">
        <v>1970</v>
      </c>
      <c r="E833" s="46" t="s">
        <v>2020</v>
      </c>
      <c r="F833" s="46" t="s">
        <v>1972</v>
      </c>
      <c r="G833" s="46" t="s">
        <v>27</v>
      </c>
      <c r="H833" s="46" t="s">
        <v>2023</v>
      </c>
      <c r="I833" s="46" t="s">
        <v>2024</v>
      </c>
      <c r="J833" s="46">
        <v>0</v>
      </c>
      <c r="K833" s="46">
        <v>2026</v>
      </c>
    </row>
    <row r="834" spans="1:11" s="46" customFormat="1" ht="50.25" customHeight="1" x14ac:dyDescent="0.25">
      <c r="A834" s="46" t="s">
        <v>396</v>
      </c>
      <c r="B834" s="46" t="s">
        <v>4500</v>
      </c>
      <c r="C834" s="46" t="s">
        <v>354</v>
      </c>
      <c r="D834" s="46" t="s">
        <v>517</v>
      </c>
      <c r="E834" s="46" t="s">
        <v>2025</v>
      </c>
      <c r="F834" s="46" t="s">
        <v>1972</v>
      </c>
      <c r="G834" s="46" t="s">
        <v>2026</v>
      </c>
      <c r="H834" s="46" t="s">
        <v>2027</v>
      </c>
      <c r="I834" s="46" t="s">
        <v>2028</v>
      </c>
      <c r="J834" s="46">
        <v>-1</v>
      </c>
      <c r="K834" s="46">
        <v>2026</v>
      </c>
    </row>
    <row r="835" spans="1:11" s="46" customFormat="1" ht="50.25" customHeight="1" x14ac:dyDescent="0.25">
      <c r="A835" s="46" t="s">
        <v>396</v>
      </c>
      <c r="B835" s="46" t="s">
        <v>4500</v>
      </c>
      <c r="C835" s="46" t="s">
        <v>354</v>
      </c>
      <c r="D835" s="46" t="s">
        <v>517</v>
      </c>
      <c r="E835" s="46" t="s">
        <v>2029</v>
      </c>
      <c r="F835" s="46" t="s">
        <v>1972</v>
      </c>
      <c r="G835" s="46" t="s">
        <v>2030</v>
      </c>
      <c r="H835" s="46" t="s">
        <v>2031</v>
      </c>
      <c r="I835" s="46" t="s">
        <v>2032</v>
      </c>
      <c r="J835" s="46">
        <v>0</v>
      </c>
      <c r="K835" s="46">
        <v>2027</v>
      </c>
    </row>
    <row r="836" spans="1:11" s="46" customFormat="1" ht="50.25" customHeight="1" x14ac:dyDescent="0.25">
      <c r="A836" s="46" t="s">
        <v>396</v>
      </c>
      <c r="B836" s="46" t="s">
        <v>4500</v>
      </c>
      <c r="C836" s="46" t="s">
        <v>354</v>
      </c>
      <c r="D836" s="46" t="s">
        <v>517</v>
      </c>
      <c r="E836" s="46" t="s">
        <v>2033</v>
      </c>
      <c r="F836" s="46" t="s">
        <v>1972</v>
      </c>
      <c r="G836" s="46" t="s">
        <v>2034</v>
      </c>
      <c r="H836" s="46" t="s">
        <v>2035</v>
      </c>
      <c r="I836" s="46" t="s">
        <v>2036</v>
      </c>
      <c r="J836" s="46">
        <v>2</v>
      </c>
      <c r="K836" s="46">
        <v>2026</v>
      </c>
    </row>
    <row r="837" spans="1:11" s="46" customFormat="1" ht="50.25" customHeight="1" x14ac:dyDescent="0.25">
      <c r="A837" s="46" t="s">
        <v>396</v>
      </c>
      <c r="B837" s="46" t="s">
        <v>4500</v>
      </c>
      <c r="C837" s="46" t="s">
        <v>354</v>
      </c>
      <c r="D837" s="46" t="s">
        <v>517</v>
      </c>
      <c r="E837" s="46" t="s">
        <v>2037</v>
      </c>
      <c r="F837" s="46" t="s">
        <v>1972</v>
      </c>
      <c r="G837" s="46" t="s">
        <v>2038</v>
      </c>
      <c r="H837" s="46" t="s">
        <v>2039</v>
      </c>
      <c r="I837" s="46" t="s">
        <v>1514</v>
      </c>
      <c r="J837" s="46">
        <v>0</v>
      </c>
      <c r="K837" s="46">
        <v>2026</v>
      </c>
    </row>
    <row r="838" spans="1:11" s="46" customFormat="1" ht="50.25" customHeight="1" x14ac:dyDescent="0.25">
      <c r="A838" s="46" t="s">
        <v>396</v>
      </c>
      <c r="B838" s="46" t="s">
        <v>4500</v>
      </c>
      <c r="C838" s="46" t="s">
        <v>354</v>
      </c>
      <c r="D838" s="46" t="s">
        <v>517</v>
      </c>
      <c r="E838" s="46" t="s">
        <v>2040</v>
      </c>
      <c r="F838" s="46" t="s">
        <v>1972</v>
      </c>
      <c r="G838" s="46" t="s">
        <v>2041</v>
      </c>
      <c r="H838" s="46" t="s">
        <v>2042</v>
      </c>
      <c r="I838" s="46" t="s">
        <v>2043</v>
      </c>
      <c r="J838" s="46">
        <v>0</v>
      </c>
      <c r="K838" s="46">
        <v>2027</v>
      </c>
    </row>
    <row r="839" spans="1:11" s="46" customFormat="1" ht="50.25" customHeight="1" x14ac:dyDescent="0.25">
      <c r="A839" s="46" t="s">
        <v>396</v>
      </c>
      <c r="B839" s="46" t="s">
        <v>4500</v>
      </c>
      <c r="C839" s="46" t="s">
        <v>354</v>
      </c>
      <c r="D839" s="46" t="s">
        <v>517</v>
      </c>
      <c r="E839" s="46" t="s">
        <v>2044</v>
      </c>
      <c r="F839" s="46" t="s">
        <v>1972</v>
      </c>
      <c r="G839" s="46" t="s">
        <v>2045</v>
      </c>
      <c r="H839" s="46" t="s">
        <v>1479</v>
      </c>
      <c r="I839" s="46" t="s">
        <v>907</v>
      </c>
      <c r="J839" s="46">
        <v>1</v>
      </c>
      <c r="K839" s="46">
        <v>2027</v>
      </c>
    </row>
    <row r="840" spans="1:11" s="46" customFormat="1" ht="50.25" customHeight="1" x14ac:dyDescent="0.25">
      <c r="A840" s="46" t="s">
        <v>396</v>
      </c>
      <c r="B840" s="46" t="s">
        <v>4500</v>
      </c>
      <c r="C840" s="46" t="s">
        <v>354</v>
      </c>
      <c r="D840" s="46" t="s">
        <v>517</v>
      </c>
      <c r="E840" s="46" t="s">
        <v>2046</v>
      </c>
      <c r="F840" s="46" t="s">
        <v>1972</v>
      </c>
      <c r="G840" s="46" t="s">
        <v>2047</v>
      </c>
      <c r="H840" s="46" t="s">
        <v>2048</v>
      </c>
      <c r="I840" s="46" t="s">
        <v>1480</v>
      </c>
      <c r="J840" s="46">
        <v>2</v>
      </c>
      <c r="K840" s="46">
        <v>2026</v>
      </c>
    </row>
    <row r="841" spans="1:11" s="46" customFormat="1" ht="50.25" customHeight="1" x14ac:dyDescent="0.25">
      <c r="A841" s="46" t="s">
        <v>396</v>
      </c>
      <c r="B841" s="46" t="s">
        <v>4500</v>
      </c>
      <c r="C841" s="46" t="s">
        <v>354</v>
      </c>
      <c r="D841" s="46" t="s">
        <v>517</v>
      </c>
      <c r="E841" s="46" t="s">
        <v>2049</v>
      </c>
      <c r="F841" s="46" t="s">
        <v>1972</v>
      </c>
      <c r="G841" s="46" t="s">
        <v>2050</v>
      </c>
      <c r="H841" s="46" t="s">
        <v>2051</v>
      </c>
      <c r="I841" s="46" t="s">
        <v>1480</v>
      </c>
      <c r="J841" s="46">
        <v>1</v>
      </c>
      <c r="K841" s="46">
        <v>2026</v>
      </c>
    </row>
    <row r="842" spans="1:11" s="46" customFormat="1" ht="50.25" customHeight="1" x14ac:dyDescent="0.25">
      <c r="A842" s="46" t="s">
        <v>396</v>
      </c>
      <c r="B842" s="46" t="s">
        <v>4500</v>
      </c>
      <c r="C842" s="46" t="s">
        <v>354</v>
      </c>
      <c r="D842" s="46" t="s">
        <v>517</v>
      </c>
      <c r="E842" s="46" t="s">
        <v>2052</v>
      </c>
      <c r="F842" s="46" t="s">
        <v>1972</v>
      </c>
      <c r="G842" s="46" t="s">
        <v>2053</v>
      </c>
      <c r="H842" s="46" t="s">
        <v>2054</v>
      </c>
      <c r="I842" s="46" t="s">
        <v>1491</v>
      </c>
      <c r="J842" s="46">
        <v>0.5</v>
      </c>
      <c r="K842" s="46">
        <v>2026</v>
      </c>
    </row>
    <row r="843" spans="1:11" s="46" customFormat="1" ht="50.25" customHeight="1" x14ac:dyDescent="0.25">
      <c r="A843" s="46" t="s">
        <v>396</v>
      </c>
      <c r="B843" s="46" t="s">
        <v>4500</v>
      </c>
      <c r="C843" s="46" t="s">
        <v>354</v>
      </c>
      <c r="D843" s="46" t="s">
        <v>517</v>
      </c>
      <c r="E843" s="46" t="s">
        <v>2055</v>
      </c>
      <c r="F843" s="46" t="s">
        <v>1972</v>
      </c>
      <c r="G843" s="46" t="s">
        <v>2045</v>
      </c>
      <c r="H843" s="53" t="s">
        <v>1479</v>
      </c>
      <c r="I843" s="46" t="s">
        <v>907</v>
      </c>
      <c r="J843" s="46">
        <v>1</v>
      </c>
      <c r="K843" s="46">
        <v>2026</v>
      </c>
    </row>
    <row r="844" spans="1:11" s="46" customFormat="1" ht="50.25" customHeight="1" x14ac:dyDescent="0.25">
      <c r="A844" s="46" t="s">
        <v>396</v>
      </c>
      <c r="B844" s="46" t="s">
        <v>4500</v>
      </c>
      <c r="C844" s="46" t="s">
        <v>354</v>
      </c>
      <c r="D844" s="46" t="s">
        <v>517</v>
      </c>
      <c r="E844" s="46" t="s">
        <v>2056</v>
      </c>
      <c r="F844" s="46" t="s">
        <v>1972</v>
      </c>
      <c r="G844" s="46" t="s">
        <v>2057</v>
      </c>
      <c r="H844" s="46" t="s">
        <v>2058</v>
      </c>
      <c r="I844" s="46" t="s">
        <v>1491</v>
      </c>
      <c r="J844" s="46">
        <v>0.5</v>
      </c>
      <c r="K844" s="46">
        <v>2026</v>
      </c>
    </row>
    <row r="845" spans="1:11" s="46" customFormat="1" ht="50.25" customHeight="1" x14ac:dyDescent="0.25">
      <c r="A845" s="46" t="s">
        <v>396</v>
      </c>
      <c r="B845" s="46" t="s">
        <v>4500</v>
      </c>
      <c r="C845" s="46" t="s">
        <v>354</v>
      </c>
      <c r="D845" s="46" t="s">
        <v>517</v>
      </c>
      <c r="E845" s="46" t="s">
        <v>2059</v>
      </c>
      <c r="F845" s="46" t="s">
        <v>1972</v>
      </c>
      <c r="G845" s="46" t="s">
        <v>2060</v>
      </c>
      <c r="H845" s="46" t="s">
        <v>1479</v>
      </c>
      <c r="I845" s="46" t="s">
        <v>1480</v>
      </c>
      <c r="J845" s="46">
        <v>1</v>
      </c>
      <c r="K845" s="46">
        <v>2026</v>
      </c>
    </row>
    <row r="846" spans="1:11" s="46" customFormat="1" ht="50.25" customHeight="1" x14ac:dyDescent="0.25">
      <c r="A846" s="46" t="s">
        <v>396</v>
      </c>
      <c r="B846" s="46" t="s">
        <v>4500</v>
      </c>
      <c r="C846" s="46" t="s">
        <v>354</v>
      </c>
      <c r="D846" s="46" t="s">
        <v>517</v>
      </c>
      <c r="E846" s="46" t="s">
        <v>2061</v>
      </c>
      <c r="F846" s="46" t="s">
        <v>1972</v>
      </c>
      <c r="G846" s="46" t="s">
        <v>2062</v>
      </c>
      <c r="H846" s="46" t="s">
        <v>875</v>
      </c>
      <c r="I846" s="46" t="s">
        <v>1480</v>
      </c>
      <c r="J846" s="46">
        <v>1</v>
      </c>
      <c r="K846" s="46">
        <v>2026</v>
      </c>
    </row>
    <row r="847" spans="1:11" s="46" customFormat="1" ht="50.25" customHeight="1" x14ac:dyDescent="0.25">
      <c r="A847" s="46" t="s">
        <v>396</v>
      </c>
      <c r="B847" s="46" t="s">
        <v>4500</v>
      </c>
      <c r="C847" s="46" t="s">
        <v>354</v>
      </c>
      <c r="D847" s="46" t="s">
        <v>517</v>
      </c>
      <c r="E847" s="46" t="s">
        <v>2063</v>
      </c>
      <c r="F847" s="46" t="s">
        <v>1972</v>
      </c>
      <c r="G847" s="46" t="s">
        <v>2064</v>
      </c>
      <c r="H847" s="46" t="s">
        <v>2065</v>
      </c>
      <c r="I847" s="46" t="s">
        <v>2066</v>
      </c>
      <c r="J847" s="46">
        <v>0</v>
      </c>
      <c r="K847" s="46">
        <v>2026</v>
      </c>
    </row>
    <row r="848" spans="1:11" s="46" customFormat="1" ht="50.25" customHeight="1" x14ac:dyDescent="0.25">
      <c r="A848" s="46" t="s">
        <v>396</v>
      </c>
      <c r="B848" s="46" t="s">
        <v>4500</v>
      </c>
      <c r="C848" s="46" t="s">
        <v>354</v>
      </c>
      <c r="D848" s="46" t="s">
        <v>517</v>
      </c>
      <c r="E848" s="46" t="s">
        <v>2067</v>
      </c>
      <c r="F848" s="46" t="s">
        <v>1972</v>
      </c>
      <c r="G848" s="46" t="s">
        <v>2068</v>
      </c>
      <c r="H848" s="46" t="s">
        <v>875</v>
      </c>
      <c r="I848" s="46" t="s">
        <v>1480</v>
      </c>
      <c r="J848" s="46">
        <v>0</v>
      </c>
      <c r="K848" s="46">
        <v>2026</v>
      </c>
    </row>
    <row r="849" spans="1:11" s="46" customFormat="1" ht="50.25" customHeight="1" x14ac:dyDescent="0.25">
      <c r="A849" s="46" t="s">
        <v>396</v>
      </c>
      <c r="B849" s="46" t="s">
        <v>4500</v>
      </c>
      <c r="C849" s="46" t="s">
        <v>354</v>
      </c>
      <c r="D849" s="46" t="s">
        <v>517</v>
      </c>
      <c r="E849" s="46" t="s">
        <v>2069</v>
      </c>
      <c r="F849" s="46" t="s">
        <v>1972</v>
      </c>
      <c r="G849" s="46" t="s">
        <v>2070</v>
      </c>
      <c r="H849" s="46" t="s">
        <v>875</v>
      </c>
      <c r="I849" s="46" t="s">
        <v>1480</v>
      </c>
      <c r="J849" s="46">
        <v>2</v>
      </c>
      <c r="K849" s="46">
        <v>2027</v>
      </c>
    </row>
    <row r="850" spans="1:11" s="46" customFormat="1" ht="50.25" customHeight="1" x14ac:dyDescent="0.25">
      <c r="A850" s="46" t="s">
        <v>396</v>
      </c>
      <c r="B850" s="46" t="s">
        <v>4500</v>
      </c>
      <c r="C850" s="46" t="s">
        <v>354</v>
      </c>
      <c r="D850" s="46" t="s">
        <v>517</v>
      </c>
      <c r="E850" s="46" t="s">
        <v>2071</v>
      </c>
      <c r="F850" s="46" t="s">
        <v>1972</v>
      </c>
      <c r="G850" s="46" t="s">
        <v>2072</v>
      </c>
      <c r="H850" s="46" t="s">
        <v>875</v>
      </c>
      <c r="I850" s="46" t="s">
        <v>1480</v>
      </c>
      <c r="J850" s="46">
        <v>0</v>
      </c>
      <c r="K850" s="46">
        <v>2026</v>
      </c>
    </row>
    <row r="851" spans="1:11" s="46" customFormat="1" ht="50.25" customHeight="1" x14ac:dyDescent="0.25">
      <c r="A851" s="46" t="s">
        <v>396</v>
      </c>
      <c r="B851" s="46" t="s">
        <v>4500</v>
      </c>
      <c r="C851" s="46" t="s">
        <v>354</v>
      </c>
      <c r="D851" s="46" t="s">
        <v>517</v>
      </c>
      <c r="E851" s="46" t="s">
        <v>2073</v>
      </c>
      <c r="F851" s="46" t="s">
        <v>1972</v>
      </c>
      <c r="G851" s="46" t="s">
        <v>2074</v>
      </c>
      <c r="H851" s="46" t="s">
        <v>2075</v>
      </c>
      <c r="I851" s="46" t="s">
        <v>2076</v>
      </c>
      <c r="J851" s="46">
        <v>0</v>
      </c>
      <c r="K851" s="46">
        <v>2027</v>
      </c>
    </row>
    <row r="852" spans="1:11" s="46" customFormat="1" ht="50.25" customHeight="1" x14ac:dyDescent="0.25">
      <c r="A852" s="46" t="s">
        <v>396</v>
      </c>
      <c r="B852" s="46" t="s">
        <v>4501</v>
      </c>
      <c r="C852" s="46" t="s">
        <v>354</v>
      </c>
      <c r="D852" s="46" t="s">
        <v>551</v>
      </c>
      <c r="E852" s="46" t="s">
        <v>2077</v>
      </c>
      <c r="F852" s="46" t="s">
        <v>1972</v>
      </c>
      <c r="G852" s="46" t="s">
        <v>2078</v>
      </c>
      <c r="H852" s="46" t="s">
        <v>2079</v>
      </c>
      <c r="I852" s="46" t="s">
        <v>2080</v>
      </c>
      <c r="J852" s="46">
        <v>-1</v>
      </c>
      <c r="K852" s="46">
        <v>2026</v>
      </c>
    </row>
    <row r="853" spans="1:11" s="46" customFormat="1" ht="50.25" customHeight="1" x14ac:dyDescent="0.25">
      <c r="A853" s="46" t="s">
        <v>396</v>
      </c>
      <c r="B853" s="46" t="s">
        <v>4501</v>
      </c>
      <c r="C853" s="46" t="s">
        <v>354</v>
      </c>
      <c r="D853" s="46" t="s">
        <v>551</v>
      </c>
      <c r="E853" s="46" t="s">
        <v>2081</v>
      </c>
      <c r="F853" s="46" t="s">
        <v>1972</v>
      </c>
      <c r="G853" s="46" t="s">
        <v>2082</v>
      </c>
      <c r="H853" s="46" t="s">
        <v>2083</v>
      </c>
      <c r="I853" s="46" t="s">
        <v>2084</v>
      </c>
      <c r="J853" s="46">
        <v>20</v>
      </c>
      <c r="K853" s="46">
        <v>2026</v>
      </c>
    </row>
    <row r="854" spans="1:11" s="46" customFormat="1" ht="50.25" customHeight="1" x14ac:dyDescent="0.25">
      <c r="A854" s="46" t="s">
        <v>396</v>
      </c>
      <c r="B854" s="46" t="s">
        <v>4501</v>
      </c>
      <c r="C854" s="46" t="s">
        <v>354</v>
      </c>
      <c r="D854" s="46" t="s">
        <v>551</v>
      </c>
      <c r="E854" s="46" t="s">
        <v>2085</v>
      </c>
      <c r="F854" s="46" t="s">
        <v>1972</v>
      </c>
      <c r="G854" s="46" t="s">
        <v>2086</v>
      </c>
      <c r="H854" s="46" t="s">
        <v>2087</v>
      </c>
      <c r="I854" s="46" t="s">
        <v>2088</v>
      </c>
      <c r="J854" s="46">
        <v>12</v>
      </c>
      <c r="K854" s="46">
        <v>2026</v>
      </c>
    </row>
    <row r="855" spans="1:11" s="46" customFormat="1" ht="50.25" customHeight="1" x14ac:dyDescent="0.25">
      <c r="A855" s="46" t="s">
        <v>396</v>
      </c>
      <c r="B855" s="46" t="s">
        <v>2089</v>
      </c>
      <c r="C855" s="46" t="s">
        <v>354</v>
      </c>
      <c r="D855" s="46" t="s">
        <v>914</v>
      </c>
      <c r="E855" s="46" t="s">
        <v>2090</v>
      </c>
      <c r="F855" s="46" t="s">
        <v>1972</v>
      </c>
      <c r="G855" s="46" t="s">
        <v>2091</v>
      </c>
      <c r="H855" s="46" t="s">
        <v>2092</v>
      </c>
      <c r="I855" s="46" t="s">
        <v>1592</v>
      </c>
      <c r="J855" s="46">
        <v>0.5</v>
      </c>
      <c r="K855" s="46">
        <v>2026</v>
      </c>
    </row>
    <row r="856" spans="1:11" s="46" customFormat="1" ht="50.25" customHeight="1" x14ac:dyDescent="0.25">
      <c r="A856" s="46" t="s">
        <v>396</v>
      </c>
      <c r="B856" s="46" t="s">
        <v>2093</v>
      </c>
      <c r="C856" s="46" t="s">
        <v>354</v>
      </c>
      <c r="D856" s="46" t="s">
        <v>551</v>
      </c>
      <c r="E856" s="46" t="s">
        <v>2094</v>
      </c>
      <c r="F856" s="46" t="s">
        <v>1972</v>
      </c>
      <c r="G856" s="46" t="s">
        <v>2095</v>
      </c>
      <c r="H856" s="46" t="s">
        <v>2096</v>
      </c>
      <c r="I856" s="46" t="s">
        <v>2097</v>
      </c>
      <c r="J856" s="46">
        <v>9</v>
      </c>
      <c r="K856" s="46">
        <v>2026</v>
      </c>
    </row>
    <row r="857" spans="1:11" s="46" customFormat="1" ht="50.25" customHeight="1" x14ac:dyDescent="0.25">
      <c r="A857" s="46" t="s">
        <v>396</v>
      </c>
      <c r="B857" s="46" t="s">
        <v>2093</v>
      </c>
      <c r="C857" s="46" t="s">
        <v>354</v>
      </c>
      <c r="D857" s="46" t="s">
        <v>551</v>
      </c>
      <c r="E857" s="46" t="s">
        <v>2098</v>
      </c>
      <c r="F857" s="46" t="s">
        <v>1972</v>
      </c>
      <c r="G857" s="46" t="s">
        <v>2099</v>
      </c>
      <c r="H857" s="46" t="s">
        <v>2100</v>
      </c>
      <c r="I857" s="46" t="s">
        <v>2101</v>
      </c>
      <c r="J857" s="46">
        <v>2</v>
      </c>
      <c r="K857" s="46">
        <v>2026</v>
      </c>
    </row>
    <row r="858" spans="1:11" s="46" customFormat="1" ht="50.25" customHeight="1" x14ac:dyDescent="0.25">
      <c r="A858" s="46" t="s">
        <v>396</v>
      </c>
      <c r="B858" s="46" t="s">
        <v>2093</v>
      </c>
      <c r="C858" s="46" t="s">
        <v>354</v>
      </c>
      <c r="D858" s="46" t="s">
        <v>914</v>
      </c>
      <c r="E858" s="46" t="s">
        <v>2102</v>
      </c>
      <c r="F858" s="46" t="s">
        <v>1972</v>
      </c>
      <c r="G858" s="46" t="s">
        <v>2103</v>
      </c>
      <c r="H858" s="46" t="s">
        <v>2104</v>
      </c>
      <c r="I858" s="46" t="s">
        <v>2101</v>
      </c>
      <c r="J858" s="46">
        <v>7</v>
      </c>
      <c r="K858" s="46">
        <v>2026</v>
      </c>
    </row>
    <row r="859" spans="1:11" s="46" customFormat="1" ht="50.25" customHeight="1" x14ac:dyDescent="0.25">
      <c r="A859" s="46" t="s">
        <v>396</v>
      </c>
      <c r="B859" s="46" t="s">
        <v>2093</v>
      </c>
      <c r="C859" s="46" t="s">
        <v>354</v>
      </c>
      <c r="D859" s="46" t="s">
        <v>914</v>
      </c>
      <c r="E859" s="46" t="s">
        <v>2105</v>
      </c>
      <c r="F859" s="46" t="s">
        <v>1972</v>
      </c>
      <c r="G859" s="46" t="s">
        <v>2106</v>
      </c>
      <c r="H859" s="46" t="s">
        <v>2104</v>
      </c>
      <c r="I859" s="46" t="s">
        <v>2101</v>
      </c>
      <c r="J859" s="46">
        <v>11</v>
      </c>
      <c r="K859" s="46">
        <v>2026</v>
      </c>
    </row>
    <row r="860" spans="1:11" s="46" customFormat="1" ht="50.25" customHeight="1" x14ac:dyDescent="0.25">
      <c r="A860" s="46" t="s">
        <v>396</v>
      </c>
      <c r="B860" s="46" t="s">
        <v>2107</v>
      </c>
      <c r="C860" s="46" t="s">
        <v>354</v>
      </c>
      <c r="D860" s="46" t="s">
        <v>503</v>
      </c>
      <c r="E860" s="55" t="s">
        <v>2108</v>
      </c>
      <c r="F860" s="46" t="s">
        <v>2109</v>
      </c>
      <c r="G860" s="46" t="s">
        <v>2110</v>
      </c>
      <c r="H860" s="46" t="s">
        <v>2111</v>
      </c>
      <c r="I860" s="46" t="s">
        <v>2112</v>
      </c>
      <c r="J860" s="46">
        <v>4</v>
      </c>
      <c r="K860" s="46">
        <v>2026</v>
      </c>
    </row>
    <row r="861" spans="1:11" s="46" customFormat="1" ht="135" customHeight="1" x14ac:dyDescent="0.25">
      <c r="A861" s="46" t="s">
        <v>396</v>
      </c>
      <c r="B861" s="46" t="s">
        <v>2107</v>
      </c>
      <c r="C861" s="46" t="s">
        <v>354</v>
      </c>
      <c r="D861" s="46" t="s">
        <v>503</v>
      </c>
      <c r="E861" s="46" t="s">
        <v>2113</v>
      </c>
      <c r="F861" s="46" t="s">
        <v>2109</v>
      </c>
      <c r="G861" s="46" t="s">
        <v>2114</v>
      </c>
      <c r="H861" s="46" t="s">
        <v>2115</v>
      </c>
      <c r="I861" s="46" t="s">
        <v>2116</v>
      </c>
      <c r="J861" s="46">
        <v>0</v>
      </c>
      <c r="K861" s="46">
        <v>2026</v>
      </c>
    </row>
    <row r="862" spans="1:11" s="46" customFormat="1" ht="50.25" customHeight="1" x14ac:dyDescent="0.25">
      <c r="A862" s="46" t="s">
        <v>396</v>
      </c>
      <c r="B862" s="46" t="s">
        <v>2107</v>
      </c>
      <c r="C862" s="46" t="s">
        <v>354</v>
      </c>
      <c r="D862" s="46" t="s">
        <v>503</v>
      </c>
      <c r="E862" s="46" t="s">
        <v>2117</v>
      </c>
      <c r="F862" s="46" t="s">
        <v>2109</v>
      </c>
      <c r="G862" s="46" t="s">
        <v>2118</v>
      </c>
      <c r="H862" s="46" t="s">
        <v>2119</v>
      </c>
      <c r="I862" s="46" t="s">
        <v>2120</v>
      </c>
      <c r="J862" s="46">
        <v>3</v>
      </c>
      <c r="K862" s="46">
        <v>2026</v>
      </c>
    </row>
    <row r="863" spans="1:11" s="46" customFormat="1" ht="50.25" customHeight="1" x14ac:dyDescent="0.25">
      <c r="A863" s="46" t="s">
        <v>396</v>
      </c>
      <c r="B863" s="46" t="s">
        <v>2107</v>
      </c>
      <c r="C863" s="46" t="s">
        <v>354</v>
      </c>
      <c r="D863" s="46" t="s">
        <v>503</v>
      </c>
      <c r="E863" s="46" t="s">
        <v>2121</v>
      </c>
      <c r="F863" s="46" t="s">
        <v>2109</v>
      </c>
      <c r="G863" s="46" t="s">
        <v>2122</v>
      </c>
      <c r="H863" s="46" t="s">
        <v>13</v>
      </c>
      <c r="I863" s="46" t="s">
        <v>2120</v>
      </c>
      <c r="J863" s="46">
        <v>7</v>
      </c>
      <c r="K863" s="46">
        <v>2026</v>
      </c>
    </row>
    <row r="864" spans="1:11" s="46" customFormat="1" ht="50.25" customHeight="1" x14ac:dyDescent="0.25">
      <c r="A864" s="46" t="s">
        <v>396</v>
      </c>
      <c r="B864" s="46" t="s">
        <v>2107</v>
      </c>
      <c r="C864" s="46" t="s">
        <v>354</v>
      </c>
      <c r="D864" s="46" t="s">
        <v>503</v>
      </c>
      <c r="E864" s="46" t="s">
        <v>2123</v>
      </c>
      <c r="F864" s="46" t="s">
        <v>2109</v>
      </c>
      <c r="G864" s="46" t="s">
        <v>2124</v>
      </c>
      <c r="H864" s="46" t="s">
        <v>13</v>
      </c>
      <c r="I864" s="46" t="s">
        <v>2125</v>
      </c>
      <c r="J864" s="46">
        <v>6</v>
      </c>
      <c r="K864" s="46">
        <v>2026</v>
      </c>
    </row>
    <row r="865" spans="1:11" s="46" customFormat="1" ht="50.25" customHeight="1" x14ac:dyDescent="0.25">
      <c r="A865" s="46" t="s">
        <v>396</v>
      </c>
      <c r="B865" s="46" t="s">
        <v>2107</v>
      </c>
      <c r="C865" s="46" t="s">
        <v>354</v>
      </c>
      <c r="D865" s="46" t="s">
        <v>503</v>
      </c>
      <c r="E865" s="46" t="s">
        <v>2126</v>
      </c>
      <c r="F865" s="46" t="s">
        <v>2109</v>
      </c>
      <c r="G865" s="46" t="s">
        <v>2124</v>
      </c>
      <c r="H865" s="46" t="s">
        <v>13</v>
      </c>
      <c r="I865" s="46" t="s">
        <v>2125</v>
      </c>
      <c r="J865" s="46">
        <v>6</v>
      </c>
      <c r="K865" s="46">
        <v>2026</v>
      </c>
    </row>
    <row r="866" spans="1:11" s="46" customFormat="1" ht="265.5" customHeight="1" x14ac:dyDescent="0.25">
      <c r="A866" s="46" t="s">
        <v>396</v>
      </c>
      <c r="B866" s="46" t="s">
        <v>2107</v>
      </c>
      <c r="C866" s="46" t="s">
        <v>354</v>
      </c>
      <c r="D866" s="46" t="s">
        <v>503</v>
      </c>
      <c r="E866" s="46" t="s">
        <v>2127</v>
      </c>
      <c r="F866" s="46" t="s">
        <v>2109</v>
      </c>
      <c r="G866" s="46" t="s">
        <v>2124</v>
      </c>
      <c r="H866" s="46" t="s">
        <v>2128</v>
      </c>
      <c r="I866" s="46" t="s">
        <v>2116</v>
      </c>
      <c r="J866" s="46">
        <v>0</v>
      </c>
      <c r="K866" s="46">
        <v>2026</v>
      </c>
    </row>
    <row r="867" spans="1:11" s="46" customFormat="1" ht="50.25" customHeight="1" x14ac:dyDescent="0.25">
      <c r="A867" s="46" t="s">
        <v>396</v>
      </c>
      <c r="B867" s="46" t="s">
        <v>2107</v>
      </c>
      <c r="C867" s="46" t="s">
        <v>354</v>
      </c>
      <c r="D867" s="46" t="s">
        <v>503</v>
      </c>
      <c r="E867" s="46" t="s">
        <v>2129</v>
      </c>
      <c r="F867" s="46" t="s">
        <v>2109</v>
      </c>
      <c r="G867" s="46" t="s">
        <v>2124</v>
      </c>
      <c r="H867" s="46" t="s">
        <v>13</v>
      </c>
      <c r="I867" s="46" t="s">
        <v>2116</v>
      </c>
      <c r="J867" s="46">
        <v>7</v>
      </c>
      <c r="K867" s="46">
        <v>2026</v>
      </c>
    </row>
    <row r="868" spans="1:11" s="46" customFormat="1" ht="50.25" customHeight="1" x14ac:dyDescent="0.25">
      <c r="A868" s="46" t="s">
        <v>396</v>
      </c>
      <c r="B868" s="46" t="s">
        <v>2107</v>
      </c>
      <c r="C868" s="46" t="s">
        <v>354</v>
      </c>
      <c r="D868" s="46" t="s">
        <v>503</v>
      </c>
      <c r="E868" s="46" t="s">
        <v>2130</v>
      </c>
      <c r="F868" s="46" t="s">
        <v>2109</v>
      </c>
      <c r="G868" s="186" t="s">
        <v>2131</v>
      </c>
      <c r="H868" s="186" t="s">
        <v>2132</v>
      </c>
      <c r="I868" s="46" t="s">
        <v>2116</v>
      </c>
      <c r="J868" s="46">
        <v>2</v>
      </c>
      <c r="K868" s="46">
        <v>2026</v>
      </c>
    </row>
    <row r="869" spans="1:11" s="46" customFormat="1" ht="50.25" customHeight="1" x14ac:dyDescent="0.25">
      <c r="A869" s="46" t="s">
        <v>396</v>
      </c>
      <c r="B869" s="46" t="s">
        <v>2107</v>
      </c>
      <c r="C869" s="46" t="s">
        <v>354</v>
      </c>
      <c r="D869" s="46" t="s">
        <v>503</v>
      </c>
      <c r="E869" s="53" t="s">
        <v>2133</v>
      </c>
      <c r="F869" s="46" t="s">
        <v>2109</v>
      </c>
      <c r="G869" s="186" t="s">
        <v>2134</v>
      </c>
      <c r="H869" s="186" t="s">
        <v>2119</v>
      </c>
      <c r="I869" s="46" t="s">
        <v>2135</v>
      </c>
      <c r="J869" s="46">
        <v>19</v>
      </c>
      <c r="K869" s="46">
        <v>2026</v>
      </c>
    </row>
    <row r="870" spans="1:11" s="46" customFormat="1" ht="50.25" customHeight="1" x14ac:dyDescent="0.25">
      <c r="A870" s="46" t="s">
        <v>396</v>
      </c>
      <c r="B870" s="46" t="s">
        <v>2107</v>
      </c>
      <c r="C870" s="46" t="s">
        <v>354</v>
      </c>
      <c r="D870" s="46" t="s">
        <v>503</v>
      </c>
      <c r="E870" s="46" t="s">
        <v>2136</v>
      </c>
      <c r="F870" s="46" t="s">
        <v>2109</v>
      </c>
      <c r="G870" s="186" t="s">
        <v>1360</v>
      </c>
      <c r="H870" s="186" t="s">
        <v>4487</v>
      </c>
      <c r="I870" s="55" t="s">
        <v>2137</v>
      </c>
      <c r="J870" s="46">
        <v>0</v>
      </c>
      <c r="K870" s="46">
        <v>2026</v>
      </c>
    </row>
    <row r="871" spans="1:11" s="46" customFormat="1" ht="50.25" customHeight="1" x14ac:dyDescent="0.25">
      <c r="A871" s="46" t="s">
        <v>396</v>
      </c>
      <c r="B871" s="46" t="s">
        <v>2107</v>
      </c>
      <c r="C871" s="46" t="s">
        <v>354</v>
      </c>
      <c r="D871" s="46" t="s">
        <v>503</v>
      </c>
      <c r="E871" s="55" t="s">
        <v>2138</v>
      </c>
      <c r="F871" s="46" t="s">
        <v>2109</v>
      </c>
      <c r="G871" s="186" t="s">
        <v>2139</v>
      </c>
      <c r="H871" s="186" t="s">
        <v>2140</v>
      </c>
      <c r="I871" s="46" t="s">
        <v>2141</v>
      </c>
      <c r="J871" s="46">
        <v>0</v>
      </c>
      <c r="K871" s="46">
        <v>2026</v>
      </c>
    </row>
    <row r="872" spans="1:11" s="46" customFormat="1" ht="50.25" customHeight="1" x14ac:dyDescent="0.25">
      <c r="A872" s="46" t="s">
        <v>396</v>
      </c>
      <c r="B872" s="46" t="s">
        <v>2142</v>
      </c>
      <c r="C872" s="46" t="s">
        <v>354</v>
      </c>
      <c r="D872" s="46" t="s">
        <v>503</v>
      </c>
      <c r="E872" s="46" t="s">
        <v>2143</v>
      </c>
      <c r="F872" s="46" t="s">
        <v>2109</v>
      </c>
      <c r="G872" s="186" t="s">
        <v>2144</v>
      </c>
      <c r="H872" s="186" t="s">
        <v>13</v>
      </c>
      <c r="I872" s="46" t="s">
        <v>2145</v>
      </c>
      <c r="J872" s="46">
        <v>10</v>
      </c>
      <c r="K872" s="46">
        <v>2026</v>
      </c>
    </row>
    <row r="873" spans="1:11" s="46" customFormat="1" ht="50.25" customHeight="1" x14ac:dyDescent="0.25">
      <c r="A873" s="46" t="s">
        <v>396</v>
      </c>
      <c r="B873" s="46" t="s">
        <v>2142</v>
      </c>
      <c r="C873" s="46" t="s">
        <v>354</v>
      </c>
      <c r="D873" s="46" t="s">
        <v>503</v>
      </c>
      <c r="E873" s="46" t="s">
        <v>2146</v>
      </c>
      <c r="F873" s="46" t="s">
        <v>2109</v>
      </c>
      <c r="G873" s="186" t="s">
        <v>2147</v>
      </c>
      <c r="H873" s="186" t="s">
        <v>13</v>
      </c>
      <c r="I873" s="46" t="s">
        <v>2148</v>
      </c>
      <c r="J873" s="46">
        <v>1</v>
      </c>
      <c r="K873" s="46">
        <v>2026</v>
      </c>
    </row>
    <row r="874" spans="1:11" s="46" customFormat="1" ht="50.25" customHeight="1" x14ac:dyDescent="0.25">
      <c r="A874" s="46" t="s">
        <v>396</v>
      </c>
      <c r="B874" s="46" t="s">
        <v>2142</v>
      </c>
      <c r="C874" s="46" t="s">
        <v>354</v>
      </c>
      <c r="D874" s="46" t="s">
        <v>503</v>
      </c>
      <c r="E874" s="46" t="s">
        <v>2149</v>
      </c>
      <c r="F874" s="46" t="s">
        <v>2109</v>
      </c>
      <c r="G874" s="186" t="s">
        <v>2150</v>
      </c>
      <c r="H874" s="186" t="s">
        <v>2151</v>
      </c>
      <c r="I874" s="46" t="s">
        <v>2152</v>
      </c>
      <c r="J874" s="46">
        <v>1.5</v>
      </c>
      <c r="K874" s="46">
        <v>2026</v>
      </c>
    </row>
    <row r="875" spans="1:11" s="46" customFormat="1" ht="50.25" customHeight="1" x14ac:dyDescent="0.25">
      <c r="A875" s="46" t="s">
        <v>396</v>
      </c>
      <c r="B875" s="46" t="s">
        <v>2142</v>
      </c>
      <c r="C875" s="46" t="s">
        <v>354</v>
      </c>
      <c r="D875" s="46" t="s">
        <v>503</v>
      </c>
      <c r="E875" s="46" t="s">
        <v>2153</v>
      </c>
      <c r="F875" s="46" t="s">
        <v>2109</v>
      </c>
      <c r="G875" s="46" t="s">
        <v>2154</v>
      </c>
      <c r="H875" s="186" t="s">
        <v>2155</v>
      </c>
      <c r="I875" s="46" t="s">
        <v>2156</v>
      </c>
      <c r="J875" s="46">
        <v>1</v>
      </c>
      <c r="K875" s="46">
        <v>2026</v>
      </c>
    </row>
    <row r="876" spans="1:11" s="46" customFormat="1" ht="50.25" customHeight="1" x14ac:dyDescent="0.25">
      <c r="A876" s="46" t="s">
        <v>396</v>
      </c>
      <c r="B876" s="46" t="s">
        <v>2142</v>
      </c>
      <c r="C876" s="46" t="s">
        <v>354</v>
      </c>
      <c r="D876" s="46" t="s">
        <v>503</v>
      </c>
      <c r="E876" s="46" t="s">
        <v>2157</v>
      </c>
      <c r="F876" s="46" t="s">
        <v>2109</v>
      </c>
      <c r="G876" s="46" t="s">
        <v>2158</v>
      </c>
      <c r="H876" s="186" t="s">
        <v>2159</v>
      </c>
      <c r="I876" s="55" t="s">
        <v>2116</v>
      </c>
      <c r="J876" s="46">
        <v>1</v>
      </c>
      <c r="K876" s="46">
        <v>2026</v>
      </c>
    </row>
    <row r="877" spans="1:11" s="46" customFormat="1" ht="50.25" customHeight="1" x14ac:dyDescent="0.25">
      <c r="A877" s="46" t="s">
        <v>396</v>
      </c>
      <c r="B877" s="46" t="s">
        <v>2142</v>
      </c>
      <c r="C877" s="46" t="s">
        <v>354</v>
      </c>
      <c r="D877" s="46" t="s">
        <v>503</v>
      </c>
      <c r="E877" s="46" t="s">
        <v>2160</v>
      </c>
      <c r="F877" s="46" t="s">
        <v>2109</v>
      </c>
      <c r="G877" s="46" t="s">
        <v>2161</v>
      </c>
      <c r="H877" s="186" t="s">
        <v>13</v>
      </c>
      <c r="I877" s="55" t="s">
        <v>2162</v>
      </c>
      <c r="J877" s="46">
        <v>3</v>
      </c>
      <c r="K877" s="46">
        <v>2026</v>
      </c>
    </row>
    <row r="878" spans="1:11" s="46" customFormat="1" ht="50.25" customHeight="1" x14ac:dyDescent="0.25">
      <c r="A878" s="46" t="s">
        <v>396</v>
      </c>
      <c r="B878" s="46" t="s">
        <v>2142</v>
      </c>
      <c r="C878" s="46" t="s">
        <v>354</v>
      </c>
      <c r="D878" s="46" t="s">
        <v>503</v>
      </c>
      <c r="E878" s="46" t="s">
        <v>2163</v>
      </c>
      <c r="F878" s="46" t="s">
        <v>2109</v>
      </c>
      <c r="G878" s="46" t="s">
        <v>2164</v>
      </c>
      <c r="H878" s="186" t="s">
        <v>2165</v>
      </c>
      <c r="I878" s="55" t="s">
        <v>2166</v>
      </c>
      <c r="J878" s="46">
        <v>1</v>
      </c>
      <c r="K878" s="46">
        <v>2026</v>
      </c>
    </row>
    <row r="879" spans="1:11" s="46" customFormat="1" ht="75" customHeight="1" x14ac:dyDescent="0.25">
      <c r="A879" s="46" t="s">
        <v>396</v>
      </c>
      <c r="B879" s="46" t="s">
        <v>2142</v>
      </c>
      <c r="C879" s="46" t="s">
        <v>354</v>
      </c>
      <c r="D879" s="46" t="s">
        <v>503</v>
      </c>
      <c r="E879" s="46" t="s">
        <v>2167</v>
      </c>
      <c r="F879" s="46" t="s">
        <v>2109</v>
      </c>
      <c r="G879" s="46" t="s">
        <v>2168</v>
      </c>
      <c r="H879" s="46" t="s">
        <v>2169</v>
      </c>
      <c r="I879" s="46" t="s">
        <v>2116</v>
      </c>
      <c r="J879" s="46">
        <v>-1</v>
      </c>
      <c r="K879" s="46">
        <v>2026</v>
      </c>
    </row>
    <row r="880" spans="1:11" s="46" customFormat="1" ht="50.25" customHeight="1" x14ac:dyDescent="0.25">
      <c r="A880" s="46" t="s">
        <v>396</v>
      </c>
      <c r="B880" s="46" t="s">
        <v>2142</v>
      </c>
      <c r="C880" s="46" t="s">
        <v>354</v>
      </c>
      <c r="D880" s="46" t="s">
        <v>503</v>
      </c>
      <c r="E880" s="46" t="s">
        <v>2170</v>
      </c>
      <c r="F880" s="46" t="s">
        <v>2109</v>
      </c>
      <c r="G880" s="46" t="s">
        <v>2171</v>
      </c>
      <c r="H880" s="46" t="s">
        <v>2172</v>
      </c>
      <c r="I880" s="46" t="s">
        <v>2173</v>
      </c>
      <c r="J880" s="46">
        <v>14</v>
      </c>
      <c r="K880" s="46">
        <v>2026</v>
      </c>
    </row>
    <row r="881" spans="1:11" s="46" customFormat="1" ht="50.25" customHeight="1" x14ac:dyDescent="0.25">
      <c r="A881" s="46" t="s">
        <v>396</v>
      </c>
      <c r="B881" s="46" t="s">
        <v>2142</v>
      </c>
      <c r="C881" s="46" t="s">
        <v>354</v>
      </c>
      <c r="D881" s="46" t="s">
        <v>503</v>
      </c>
      <c r="E881" s="46" t="s">
        <v>2174</v>
      </c>
      <c r="F881" s="46" t="s">
        <v>2109</v>
      </c>
      <c r="G881" s="46" t="s">
        <v>2175</v>
      </c>
      <c r="H881" s="46" t="s">
        <v>13</v>
      </c>
      <c r="I881" s="46" t="s">
        <v>2176</v>
      </c>
      <c r="J881" s="46">
        <v>19</v>
      </c>
      <c r="K881" s="46">
        <v>2026</v>
      </c>
    </row>
    <row r="882" spans="1:11" s="46" customFormat="1" ht="50.25" customHeight="1" x14ac:dyDescent="0.25">
      <c r="A882" s="46" t="s">
        <v>396</v>
      </c>
      <c r="B882" s="46" t="s">
        <v>2142</v>
      </c>
      <c r="C882" s="46" t="s">
        <v>354</v>
      </c>
      <c r="D882" s="46" t="s">
        <v>503</v>
      </c>
      <c r="E882" s="46" t="s">
        <v>2177</v>
      </c>
      <c r="F882" s="46" t="s">
        <v>2109</v>
      </c>
      <c r="G882" s="46" t="s">
        <v>2178</v>
      </c>
      <c r="H882" s="46" t="s">
        <v>13</v>
      </c>
      <c r="J882" s="46">
        <v>1</v>
      </c>
      <c r="K882" s="46">
        <v>2026</v>
      </c>
    </row>
    <row r="883" spans="1:11" s="46" customFormat="1" ht="50.25" customHeight="1" x14ac:dyDescent="0.25">
      <c r="A883" s="46" t="s">
        <v>396</v>
      </c>
      <c r="B883" s="46" t="s">
        <v>2142</v>
      </c>
      <c r="C883" s="46" t="s">
        <v>354</v>
      </c>
      <c r="D883" s="46" t="s">
        <v>503</v>
      </c>
      <c r="E883" s="46" t="s">
        <v>2179</v>
      </c>
      <c r="F883" s="46" t="s">
        <v>2109</v>
      </c>
      <c r="G883" s="46" t="s">
        <v>2180</v>
      </c>
      <c r="H883" s="46" t="s">
        <v>2181</v>
      </c>
      <c r="I883" s="46" t="s">
        <v>2145</v>
      </c>
      <c r="J883" s="46">
        <v>0</v>
      </c>
      <c r="K883" s="46">
        <v>2026</v>
      </c>
    </row>
    <row r="884" spans="1:11" s="46" customFormat="1" ht="50.25" customHeight="1" x14ac:dyDescent="0.25">
      <c r="A884" s="46" t="s">
        <v>396</v>
      </c>
      <c r="B884" s="46" t="s">
        <v>2142</v>
      </c>
      <c r="C884" s="46" t="s">
        <v>354</v>
      </c>
      <c r="D884" s="46" t="s">
        <v>503</v>
      </c>
      <c r="E884" s="46" t="s">
        <v>2182</v>
      </c>
      <c r="F884" s="46" t="s">
        <v>2109</v>
      </c>
      <c r="G884" s="46" t="s">
        <v>2183</v>
      </c>
      <c r="H884" s="46" t="s">
        <v>2181</v>
      </c>
      <c r="I884" s="46" t="s">
        <v>2145</v>
      </c>
      <c r="J884" s="46">
        <v>0</v>
      </c>
      <c r="K884" s="46">
        <v>2026</v>
      </c>
    </row>
    <row r="885" spans="1:11" s="46" customFormat="1" ht="50.25" customHeight="1" x14ac:dyDescent="0.25">
      <c r="A885" s="46" t="s">
        <v>396</v>
      </c>
      <c r="B885" s="46" t="s">
        <v>2142</v>
      </c>
      <c r="C885" s="46" t="s">
        <v>354</v>
      </c>
      <c r="D885" s="46" t="s">
        <v>503</v>
      </c>
      <c r="E885" s="46" t="s">
        <v>2184</v>
      </c>
      <c r="F885" s="46" t="s">
        <v>2109</v>
      </c>
      <c r="G885" s="46" t="s">
        <v>2185</v>
      </c>
      <c r="H885" s="46" t="s">
        <v>2119</v>
      </c>
      <c r="I885" s="46" t="s">
        <v>2145</v>
      </c>
      <c r="J885" s="46">
        <v>9</v>
      </c>
      <c r="K885" s="46">
        <v>2026</v>
      </c>
    </row>
    <row r="886" spans="1:11" s="46" customFormat="1" ht="50.25" customHeight="1" x14ac:dyDescent="0.25">
      <c r="A886" s="46" t="s">
        <v>396</v>
      </c>
      <c r="B886" s="46" t="s">
        <v>2142</v>
      </c>
      <c r="C886" s="46" t="s">
        <v>354</v>
      </c>
      <c r="D886" s="46" t="s">
        <v>503</v>
      </c>
      <c r="E886" s="46" t="s">
        <v>2186</v>
      </c>
      <c r="F886" s="46" t="s">
        <v>2109</v>
      </c>
      <c r="G886" s="55" t="s">
        <v>2187</v>
      </c>
      <c r="H886" s="46" t="s">
        <v>2119</v>
      </c>
      <c r="I886" s="46" t="s">
        <v>2145</v>
      </c>
      <c r="J886" s="46">
        <v>13</v>
      </c>
      <c r="K886" s="46">
        <v>2026</v>
      </c>
    </row>
    <row r="887" spans="1:11" s="46" customFormat="1" ht="50.25" customHeight="1" x14ac:dyDescent="0.25">
      <c r="A887" s="46" t="s">
        <v>396</v>
      </c>
      <c r="B887" s="46" t="s">
        <v>2142</v>
      </c>
      <c r="C887" s="46" t="s">
        <v>354</v>
      </c>
      <c r="D887" s="46" t="s">
        <v>503</v>
      </c>
      <c r="E887" s="46" t="s">
        <v>2188</v>
      </c>
      <c r="F887" s="46" t="s">
        <v>2109</v>
      </c>
      <c r="G887" s="46" t="s">
        <v>2147</v>
      </c>
      <c r="H887" s="46" t="s">
        <v>2189</v>
      </c>
      <c r="I887" s="46" t="s">
        <v>2190</v>
      </c>
      <c r="J887" s="46">
        <v>5</v>
      </c>
      <c r="K887" s="46">
        <v>2026</v>
      </c>
    </row>
    <row r="888" spans="1:11" s="46" customFormat="1" ht="50.25" customHeight="1" x14ac:dyDescent="0.25">
      <c r="A888" s="46" t="s">
        <v>396</v>
      </c>
      <c r="B888" s="46" t="s">
        <v>2142</v>
      </c>
      <c r="C888" s="46" t="s">
        <v>354</v>
      </c>
      <c r="D888" s="46" t="s">
        <v>503</v>
      </c>
      <c r="E888" s="46" t="s">
        <v>2191</v>
      </c>
      <c r="F888" s="46" t="s">
        <v>2109</v>
      </c>
      <c r="G888" s="46" t="s">
        <v>2147</v>
      </c>
      <c r="H888" s="46" t="s">
        <v>2192</v>
      </c>
      <c r="I888" s="46" t="s">
        <v>2193</v>
      </c>
      <c r="J888" s="46">
        <v>0</v>
      </c>
      <c r="K888" s="46">
        <v>2026</v>
      </c>
    </row>
    <row r="889" spans="1:11" s="46" customFormat="1" ht="50.25" customHeight="1" x14ac:dyDescent="0.25">
      <c r="A889" s="46" t="s">
        <v>396</v>
      </c>
      <c r="B889" s="46" t="s">
        <v>2142</v>
      </c>
      <c r="C889" s="46" t="s">
        <v>354</v>
      </c>
      <c r="D889" s="46" t="s">
        <v>503</v>
      </c>
      <c r="E889" s="46" t="s">
        <v>2194</v>
      </c>
      <c r="F889" s="46" t="s">
        <v>2109</v>
      </c>
      <c r="G889" s="46" t="s">
        <v>2147</v>
      </c>
      <c r="H889" s="46" t="s">
        <v>13</v>
      </c>
      <c r="I889" s="46" t="s">
        <v>2195</v>
      </c>
      <c r="J889" s="46">
        <v>5</v>
      </c>
      <c r="K889" s="46">
        <v>2026</v>
      </c>
    </row>
    <row r="890" spans="1:11" s="46" customFormat="1" ht="50.25" customHeight="1" x14ac:dyDescent="0.25">
      <c r="A890" s="46" t="s">
        <v>396</v>
      </c>
      <c r="B890" s="46" t="s">
        <v>2142</v>
      </c>
      <c r="C890" s="46" t="s">
        <v>354</v>
      </c>
      <c r="D890" s="46" t="s">
        <v>503</v>
      </c>
      <c r="E890" s="46" t="s">
        <v>2196</v>
      </c>
      <c r="F890" s="46" t="s">
        <v>2109</v>
      </c>
      <c r="G890" s="46" t="s">
        <v>2147</v>
      </c>
      <c r="H890" s="46" t="s">
        <v>13</v>
      </c>
      <c r="I890" s="46" t="s">
        <v>2148</v>
      </c>
      <c r="J890" s="46">
        <v>1</v>
      </c>
      <c r="K890" s="46">
        <v>2026</v>
      </c>
    </row>
    <row r="891" spans="1:11" s="46" customFormat="1" ht="329.25" customHeight="1" x14ac:dyDescent="0.25">
      <c r="A891" s="46" t="s">
        <v>396</v>
      </c>
      <c r="B891" s="46" t="s">
        <v>2142</v>
      </c>
      <c r="C891" s="46" t="s">
        <v>354</v>
      </c>
      <c r="D891" s="46" t="s">
        <v>503</v>
      </c>
      <c r="E891" s="46" t="s">
        <v>2197</v>
      </c>
      <c r="F891" s="46" t="s">
        <v>2109</v>
      </c>
      <c r="G891" s="46" t="s">
        <v>2198</v>
      </c>
      <c r="H891" s="46" t="s">
        <v>2199</v>
      </c>
      <c r="J891" s="46">
        <v>0</v>
      </c>
      <c r="K891" s="46">
        <v>2027</v>
      </c>
    </row>
    <row r="892" spans="1:11" s="46" customFormat="1" ht="50.25" customHeight="1" x14ac:dyDescent="0.25">
      <c r="A892" s="46" t="s">
        <v>396</v>
      </c>
      <c r="B892" s="46" t="s">
        <v>2200</v>
      </c>
      <c r="C892" s="46" t="s">
        <v>354</v>
      </c>
      <c r="D892" s="46" t="s">
        <v>503</v>
      </c>
      <c r="E892" s="46" t="s">
        <v>2201</v>
      </c>
      <c r="F892" s="46" t="s">
        <v>2109</v>
      </c>
      <c r="G892" s="46" t="s">
        <v>2202</v>
      </c>
      <c r="H892" s="46" t="s">
        <v>2203</v>
      </c>
      <c r="I892" s="46" t="s">
        <v>2204</v>
      </c>
      <c r="J892" s="46">
        <v>4</v>
      </c>
      <c r="K892" s="46">
        <v>2027</v>
      </c>
    </row>
    <row r="893" spans="1:11" s="46" customFormat="1" ht="50.25" customHeight="1" x14ac:dyDescent="0.25">
      <c r="A893" s="46" t="s">
        <v>396</v>
      </c>
      <c r="B893" s="46" t="s">
        <v>2205</v>
      </c>
      <c r="C893" s="46" t="s">
        <v>354</v>
      </c>
      <c r="D893" s="46" t="s">
        <v>2206</v>
      </c>
      <c r="E893" s="46" t="s">
        <v>2207</v>
      </c>
      <c r="F893" s="46" t="s">
        <v>2109</v>
      </c>
      <c r="G893" s="46" t="s">
        <v>2208</v>
      </c>
      <c r="H893" s="186" t="s">
        <v>2209</v>
      </c>
      <c r="I893" s="186" t="s">
        <v>2210</v>
      </c>
      <c r="J893" s="46">
        <v>3</v>
      </c>
      <c r="K893" s="46">
        <v>2026</v>
      </c>
    </row>
    <row r="894" spans="1:11" s="46" customFormat="1" ht="50.25" customHeight="1" x14ac:dyDescent="0.25">
      <c r="A894" s="46" t="s">
        <v>396</v>
      </c>
      <c r="B894" s="46" t="s">
        <v>2205</v>
      </c>
      <c r="C894" s="46" t="s">
        <v>354</v>
      </c>
      <c r="D894" s="46" t="s">
        <v>2206</v>
      </c>
      <c r="E894" s="46" t="s">
        <v>2211</v>
      </c>
      <c r="F894" s="46" t="s">
        <v>2109</v>
      </c>
      <c r="G894" s="46" t="s">
        <v>2212</v>
      </c>
      <c r="H894" s="186" t="s">
        <v>4488</v>
      </c>
      <c r="I894" s="186" t="s">
        <v>2213</v>
      </c>
      <c r="J894" s="46">
        <v>1</v>
      </c>
      <c r="K894" s="46">
        <v>2026</v>
      </c>
    </row>
    <row r="895" spans="1:11" s="46" customFormat="1" ht="50.25" customHeight="1" x14ac:dyDescent="0.25">
      <c r="A895" s="46" t="s">
        <v>396</v>
      </c>
      <c r="B895" s="46" t="s">
        <v>2205</v>
      </c>
      <c r="C895" s="46" t="s">
        <v>354</v>
      </c>
      <c r="D895" s="46" t="s">
        <v>2206</v>
      </c>
      <c r="E895" s="55" t="s">
        <v>4489</v>
      </c>
      <c r="F895" s="46" t="s">
        <v>2109</v>
      </c>
      <c r="G895" s="46" t="s">
        <v>2214</v>
      </c>
      <c r="H895" s="186" t="s">
        <v>2215</v>
      </c>
      <c r="I895" s="186" t="s">
        <v>2116</v>
      </c>
      <c r="J895" s="46">
        <v>3</v>
      </c>
      <c r="K895" s="46">
        <v>2027</v>
      </c>
    </row>
    <row r="896" spans="1:11" s="46" customFormat="1" ht="107.25" customHeight="1" x14ac:dyDescent="0.25">
      <c r="A896" s="46" t="s">
        <v>396</v>
      </c>
      <c r="B896" s="46" t="s">
        <v>2205</v>
      </c>
      <c r="C896" s="46" t="s">
        <v>354</v>
      </c>
      <c r="D896" s="46" t="s">
        <v>2206</v>
      </c>
      <c r="E896" s="46" t="s">
        <v>2216</v>
      </c>
      <c r="F896" s="46" t="s">
        <v>2109</v>
      </c>
      <c r="G896" s="46" t="s">
        <v>2217</v>
      </c>
      <c r="H896" s="186" t="s">
        <v>2218</v>
      </c>
      <c r="I896" s="186" t="s">
        <v>2116</v>
      </c>
      <c r="J896" s="46">
        <v>4</v>
      </c>
      <c r="K896" s="46">
        <v>2027</v>
      </c>
    </row>
    <row r="897" spans="1:11" s="46" customFormat="1" ht="50.25" customHeight="1" x14ac:dyDescent="0.25">
      <c r="A897" s="46" t="s">
        <v>396</v>
      </c>
      <c r="B897" s="46" t="s">
        <v>2205</v>
      </c>
      <c r="C897" s="46" t="s">
        <v>354</v>
      </c>
      <c r="D897" s="46" t="s">
        <v>2206</v>
      </c>
      <c r="E897" s="46" t="s">
        <v>2219</v>
      </c>
      <c r="F897" s="46" t="s">
        <v>2109</v>
      </c>
      <c r="G897" s="46" t="s">
        <v>2220</v>
      </c>
      <c r="H897" s="186" t="s">
        <v>2221</v>
      </c>
      <c r="I897" s="186" t="s">
        <v>2116</v>
      </c>
      <c r="J897" s="46">
        <v>0</v>
      </c>
      <c r="K897" s="46">
        <v>2026</v>
      </c>
    </row>
    <row r="898" spans="1:11" s="46" customFormat="1" ht="50.25" customHeight="1" x14ac:dyDescent="0.25">
      <c r="A898" s="46" t="s">
        <v>396</v>
      </c>
      <c r="B898" s="46" t="s">
        <v>2205</v>
      </c>
      <c r="C898" s="46" t="s">
        <v>354</v>
      </c>
      <c r="D898" s="46" t="s">
        <v>2206</v>
      </c>
      <c r="E898" s="46" t="s">
        <v>2222</v>
      </c>
      <c r="F898" s="46" t="s">
        <v>2109</v>
      </c>
      <c r="G898" s="46" t="s">
        <v>2220</v>
      </c>
      <c r="H898" s="186" t="s">
        <v>13</v>
      </c>
      <c r="I898" s="186" t="s">
        <v>2116</v>
      </c>
      <c r="J898" s="46">
        <v>1</v>
      </c>
      <c r="K898" s="46">
        <v>2027</v>
      </c>
    </row>
    <row r="899" spans="1:11" s="46" customFormat="1" ht="50.25" customHeight="1" x14ac:dyDescent="0.25">
      <c r="A899" s="46" t="s">
        <v>396</v>
      </c>
      <c r="B899" s="46" t="s">
        <v>2205</v>
      </c>
      <c r="C899" s="46" t="s">
        <v>354</v>
      </c>
      <c r="D899" s="46" t="s">
        <v>2206</v>
      </c>
      <c r="E899" s="55" t="s">
        <v>2223</v>
      </c>
      <c r="F899" s="46" t="s">
        <v>2109</v>
      </c>
      <c r="G899" s="55" t="s">
        <v>2224</v>
      </c>
      <c r="H899" s="55" t="s">
        <v>2225</v>
      </c>
      <c r="I899" s="186" t="s">
        <v>2226</v>
      </c>
      <c r="J899" s="46">
        <v>0</v>
      </c>
      <c r="K899" s="46">
        <v>2026</v>
      </c>
    </row>
    <row r="900" spans="1:11" s="46" customFormat="1" ht="50.25" customHeight="1" x14ac:dyDescent="0.25">
      <c r="A900" s="46" t="s">
        <v>396</v>
      </c>
      <c r="B900" s="46" t="s">
        <v>2227</v>
      </c>
      <c r="C900" s="46" t="s">
        <v>354</v>
      </c>
      <c r="D900" s="46" t="s">
        <v>503</v>
      </c>
      <c r="E900" s="46" t="s">
        <v>2228</v>
      </c>
      <c r="F900" s="46" t="s">
        <v>2109</v>
      </c>
      <c r="G900" s="46" t="s">
        <v>2229</v>
      </c>
      <c r="H900" s="46" t="s">
        <v>2230</v>
      </c>
      <c r="I900" s="46" t="s">
        <v>2231</v>
      </c>
      <c r="J900" s="46">
        <v>0</v>
      </c>
      <c r="K900" s="46">
        <v>2026</v>
      </c>
    </row>
    <row r="901" spans="1:11" s="46" customFormat="1" ht="50.25" customHeight="1" x14ac:dyDescent="0.25">
      <c r="A901" s="46" t="s">
        <v>396</v>
      </c>
      <c r="B901" s="46" t="s">
        <v>2227</v>
      </c>
      <c r="C901" s="46" t="s">
        <v>354</v>
      </c>
      <c r="D901" s="46" t="s">
        <v>2206</v>
      </c>
      <c r="E901" s="46" t="s">
        <v>2232</v>
      </c>
      <c r="F901" s="46" t="s">
        <v>2109</v>
      </c>
      <c r="G901" s="46" t="s">
        <v>2233</v>
      </c>
      <c r="H901" s="46" t="s">
        <v>2234</v>
      </c>
      <c r="I901" s="46" t="s">
        <v>2235</v>
      </c>
      <c r="J901" s="46">
        <v>1</v>
      </c>
      <c r="K901" s="46">
        <v>2026</v>
      </c>
    </row>
    <row r="902" spans="1:11" s="46" customFormat="1" ht="50.25" customHeight="1" x14ac:dyDescent="0.25">
      <c r="A902" s="46" t="s">
        <v>396</v>
      </c>
      <c r="B902" s="46" t="s">
        <v>2227</v>
      </c>
      <c r="C902" s="46" t="s">
        <v>354</v>
      </c>
      <c r="D902" s="46" t="s">
        <v>2206</v>
      </c>
      <c r="E902" s="46" t="s">
        <v>2236</v>
      </c>
      <c r="F902" s="46" t="s">
        <v>2109</v>
      </c>
      <c r="G902" s="46" t="s">
        <v>2237</v>
      </c>
      <c r="H902" s="46" t="s">
        <v>13</v>
      </c>
      <c r="I902" s="55" t="s">
        <v>2116</v>
      </c>
      <c r="J902" s="46">
        <v>0</v>
      </c>
      <c r="K902" s="46">
        <v>2026</v>
      </c>
    </row>
    <row r="903" spans="1:11" s="46" customFormat="1" ht="50.25" customHeight="1" x14ac:dyDescent="0.25">
      <c r="A903" s="46" t="s">
        <v>396</v>
      </c>
      <c r="B903" s="46" t="s">
        <v>2227</v>
      </c>
      <c r="C903" s="46" t="s">
        <v>354</v>
      </c>
      <c r="D903" s="46" t="s">
        <v>2206</v>
      </c>
      <c r="E903" s="55" t="s">
        <v>2238</v>
      </c>
      <c r="F903" s="46" t="s">
        <v>2109</v>
      </c>
      <c r="G903" s="46" t="s">
        <v>2239</v>
      </c>
      <c r="H903" s="46" t="s">
        <v>2240</v>
      </c>
      <c r="I903" s="55" t="s">
        <v>2116</v>
      </c>
      <c r="J903" s="46">
        <v>0.5</v>
      </c>
      <c r="K903" s="46">
        <v>2026</v>
      </c>
    </row>
    <row r="904" spans="1:11" s="46" customFormat="1" ht="72" customHeight="1" x14ac:dyDescent="0.25">
      <c r="A904" s="46" t="s">
        <v>396</v>
      </c>
      <c r="B904" s="46" t="s">
        <v>2227</v>
      </c>
      <c r="C904" s="46" t="s">
        <v>354</v>
      </c>
      <c r="D904" s="46" t="s">
        <v>2206</v>
      </c>
      <c r="E904" s="46" t="s">
        <v>2241</v>
      </c>
      <c r="F904" s="46" t="s">
        <v>2109</v>
      </c>
      <c r="G904" s="46" t="s">
        <v>2242</v>
      </c>
      <c r="H904" s="46" t="s">
        <v>2243</v>
      </c>
      <c r="I904" s="55" t="s">
        <v>2116</v>
      </c>
      <c r="J904" s="46">
        <v>0</v>
      </c>
      <c r="K904" s="46">
        <v>2026</v>
      </c>
    </row>
    <row r="905" spans="1:11" s="46" customFormat="1" ht="50.25" customHeight="1" x14ac:dyDescent="0.25">
      <c r="A905" s="46" t="s">
        <v>396</v>
      </c>
      <c r="B905" s="46" t="s">
        <v>2227</v>
      </c>
      <c r="C905" s="46" t="s">
        <v>354</v>
      </c>
      <c r="D905" s="46" t="s">
        <v>2206</v>
      </c>
      <c r="E905" s="46" t="s">
        <v>2244</v>
      </c>
      <c r="F905" s="46" t="s">
        <v>2109</v>
      </c>
      <c r="G905" s="46" t="s">
        <v>2245</v>
      </c>
      <c r="H905" s="46" t="s">
        <v>2246</v>
      </c>
      <c r="I905" s="55" t="s">
        <v>2116</v>
      </c>
      <c r="J905" s="46">
        <v>0</v>
      </c>
      <c r="K905" s="46">
        <v>2026</v>
      </c>
    </row>
    <row r="906" spans="1:11" s="46" customFormat="1" ht="50.25" customHeight="1" x14ac:dyDescent="0.25">
      <c r="A906" s="46" t="s">
        <v>396</v>
      </c>
      <c r="B906" s="46" t="s">
        <v>2227</v>
      </c>
      <c r="C906" s="46" t="s">
        <v>354</v>
      </c>
      <c r="D906" s="46" t="s">
        <v>2206</v>
      </c>
      <c r="E906" s="46" t="s">
        <v>2247</v>
      </c>
      <c r="F906" s="46" t="s">
        <v>2109</v>
      </c>
      <c r="G906" s="46" t="s">
        <v>2164</v>
      </c>
      <c r="H906" s="46" t="s">
        <v>13</v>
      </c>
      <c r="I906" s="55" t="s">
        <v>2116</v>
      </c>
      <c r="J906" s="46">
        <v>1</v>
      </c>
      <c r="K906" s="46">
        <v>2026</v>
      </c>
    </row>
    <row r="907" spans="1:11" s="46" customFormat="1" ht="50.25" customHeight="1" x14ac:dyDescent="0.25">
      <c r="A907" s="46" t="s">
        <v>396</v>
      </c>
      <c r="B907" s="46" t="s">
        <v>2227</v>
      </c>
      <c r="C907" s="46" t="s">
        <v>354</v>
      </c>
      <c r="D907" s="46" t="s">
        <v>2206</v>
      </c>
      <c r="E907" s="46" t="s">
        <v>2248</v>
      </c>
      <c r="F907" s="46" t="s">
        <v>2109</v>
      </c>
      <c r="G907" s="46" t="s">
        <v>2249</v>
      </c>
      <c r="H907" s="46" t="s">
        <v>13</v>
      </c>
      <c r="I907" s="55" t="s">
        <v>2116</v>
      </c>
      <c r="J907" s="46">
        <v>4</v>
      </c>
      <c r="K907" s="46">
        <v>2026</v>
      </c>
    </row>
    <row r="908" spans="1:11" s="46" customFormat="1" ht="50.25" customHeight="1" x14ac:dyDescent="0.25">
      <c r="A908" s="46" t="s">
        <v>396</v>
      </c>
      <c r="B908" s="46" t="s">
        <v>2227</v>
      </c>
      <c r="C908" s="46" t="s">
        <v>354</v>
      </c>
      <c r="D908" s="46" t="s">
        <v>503</v>
      </c>
      <c r="E908" s="46" t="s">
        <v>2250</v>
      </c>
      <c r="F908" s="46" t="s">
        <v>2109</v>
      </c>
      <c r="G908" s="46" t="s">
        <v>2251</v>
      </c>
      <c r="H908" s="186" t="s">
        <v>2252</v>
      </c>
      <c r="I908" s="46" t="s">
        <v>2116</v>
      </c>
      <c r="J908" s="46">
        <v>6</v>
      </c>
      <c r="K908" s="46">
        <v>2026</v>
      </c>
    </row>
    <row r="909" spans="1:11" s="46" customFormat="1" ht="50.25" customHeight="1" x14ac:dyDescent="0.25">
      <c r="A909" s="46" t="s">
        <v>396</v>
      </c>
      <c r="B909" s="46" t="s">
        <v>2227</v>
      </c>
      <c r="C909" s="46" t="s">
        <v>354</v>
      </c>
      <c r="D909" s="46" t="s">
        <v>503</v>
      </c>
      <c r="E909" s="46" t="s">
        <v>2253</v>
      </c>
      <c r="F909" s="46" t="s">
        <v>2109</v>
      </c>
      <c r="G909" s="46" t="s">
        <v>2254</v>
      </c>
      <c r="H909" s="186" t="s">
        <v>2255</v>
      </c>
      <c r="I909" s="46" t="s">
        <v>2116</v>
      </c>
      <c r="J909" s="46">
        <v>3</v>
      </c>
      <c r="K909" s="46">
        <v>2026</v>
      </c>
    </row>
    <row r="910" spans="1:11" s="46" customFormat="1" ht="50.25" customHeight="1" x14ac:dyDescent="0.25">
      <c r="A910" s="46" t="s">
        <v>396</v>
      </c>
      <c r="B910" s="46" t="s">
        <v>2227</v>
      </c>
      <c r="C910" s="46" t="s">
        <v>354</v>
      </c>
      <c r="D910" s="46" t="s">
        <v>2206</v>
      </c>
      <c r="E910" s="46" t="s">
        <v>2256</v>
      </c>
      <c r="F910" s="46" t="s">
        <v>2109</v>
      </c>
      <c r="G910" s="46" t="s">
        <v>2257</v>
      </c>
      <c r="H910" s="186" t="s">
        <v>2119</v>
      </c>
      <c r="I910" s="46" t="s">
        <v>2258</v>
      </c>
      <c r="J910" s="46">
        <v>3</v>
      </c>
      <c r="K910" s="46">
        <v>2026</v>
      </c>
    </row>
    <row r="911" spans="1:11" s="46" customFormat="1" ht="50.25" customHeight="1" x14ac:dyDescent="0.25">
      <c r="A911" s="46" t="s">
        <v>396</v>
      </c>
      <c r="B911" s="46" t="s">
        <v>2227</v>
      </c>
      <c r="C911" s="46" t="s">
        <v>354</v>
      </c>
      <c r="D911" s="46" t="s">
        <v>503</v>
      </c>
      <c r="E911" s="46" t="s">
        <v>2259</v>
      </c>
      <c r="F911" s="46" t="s">
        <v>2109</v>
      </c>
      <c r="G911" s="46" t="s">
        <v>2260</v>
      </c>
      <c r="H911" s="186" t="s">
        <v>2261</v>
      </c>
      <c r="I911" s="46" t="s">
        <v>2116</v>
      </c>
      <c r="J911" s="46">
        <v>3</v>
      </c>
      <c r="K911" s="46">
        <v>2026</v>
      </c>
    </row>
    <row r="912" spans="1:11" s="46" customFormat="1" ht="50.25" customHeight="1" x14ac:dyDescent="0.25">
      <c r="A912" s="46" t="s">
        <v>396</v>
      </c>
      <c r="B912" s="46" t="s">
        <v>2227</v>
      </c>
      <c r="C912" s="46" t="s">
        <v>354</v>
      </c>
      <c r="D912" s="46" t="s">
        <v>503</v>
      </c>
      <c r="E912" s="46" t="s">
        <v>2262</v>
      </c>
      <c r="F912" s="46" t="s">
        <v>2109</v>
      </c>
      <c r="G912" s="46" t="s">
        <v>2263</v>
      </c>
      <c r="H912" s="186" t="s">
        <v>2264</v>
      </c>
      <c r="I912" s="46" t="s">
        <v>2265</v>
      </c>
      <c r="J912" s="46">
        <v>3</v>
      </c>
      <c r="K912" s="46">
        <v>2026</v>
      </c>
    </row>
    <row r="913" spans="1:11" s="46" customFormat="1" ht="50.25" customHeight="1" x14ac:dyDescent="0.25">
      <c r="A913" s="46" t="s">
        <v>396</v>
      </c>
      <c r="B913" s="46" t="s">
        <v>2227</v>
      </c>
      <c r="C913" s="46" t="s">
        <v>354</v>
      </c>
      <c r="D913" s="46" t="s">
        <v>503</v>
      </c>
      <c r="E913" s="46" t="s">
        <v>2266</v>
      </c>
      <c r="F913" s="46" t="s">
        <v>2109</v>
      </c>
      <c r="G913" s="46" t="s">
        <v>2267</v>
      </c>
      <c r="H913" s="46" t="s">
        <v>13</v>
      </c>
      <c r="I913" s="46" t="s">
        <v>2116</v>
      </c>
      <c r="J913" s="46">
        <v>6</v>
      </c>
      <c r="K913" s="46">
        <v>2026</v>
      </c>
    </row>
    <row r="914" spans="1:11" s="46" customFormat="1" ht="50.25" customHeight="1" x14ac:dyDescent="0.25">
      <c r="A914" s="46" t="s">
        <v>396</v>
      </c>
      <c r="B914" s="46" t="s">
        <v>2227</v>
      </c>
      <c r="C914" s="46" t="s">
        <v>354</v>
      </c>
      <c r="D914" s="46" t="s">
        <v>503</v>
      </c>
      <c r="E914" s="46" t="s">
        <v>2268</v>
      </c>
      <c r="F914" s="46" t="s">
        <v>2109</v>
      </c>
      <c r="G914" s="46" t="s">
        <v>2269</v>
      </c>
      <c r="H914" s="46" t="s">
        <v>13</v>
      </c>
      <c r="I914" s="46" t="s">
        <v>2116</v>
      </c>
      <c r="J914" s="46">
        <v>1</v>
      </c>
      <c r="K914" s="46">
        <v>2026</v>
      </c>
    </row>
    <row r="915" spans="1:11" s="46" customFormat="1" ht="50.25" customHeight="1" x14ac:dyDescent="0.25">
      <c r="A915" s="46" t="s">
        <v>396</v>
      </c>
      <c r="B915" s="46" t="s">
        <v>2227</v>
      </c>
      <c r="C915" s="46" t="s">
        <v>354</v>
      </c>
      <c r="D915" s="46" t="s">
        <v>503</v>
      </c>
      <c r="E915" s="46" t="s">
        <v>2270</v>
      </c>
      <c r="F915" s="46" t="s">
        <v>2109</v>
      </c>
      <c r="G915" s="46" t="s">
        <v>2271</v>
      </c>
      <c r="H915" s="46" t="s">
        <v>13</v>
      </c>
      <c r="I915" s="46" t="s">
        <v>2116</v>
      </c>
      <c r="J915" s="46">
        <v>0</v>
      </c>
      <c r="K915" s="46">
        <v>2026</v>
      </c>
    </row>
    <row r="916" spans="1:11" s="46" customFormat="1" ht="50.25" customHeight="1" x14ac:dyDescent="0.25">
      <c r="A916" s="46" t="s">
        <v>396</v>
      </c>
      <c r="B916" s="46" t="s">
        <v>2227</v>
      </c>
      <c r="C916" s="46" t="s">
        <v>354</v>
      </c>
      <c r="D916" s="46" t="s">
        <v>503</v>
      </c>
      <c r="E916" s="46" t="s">
        <v>2272</v>
      </c>
      <c r="F916" s="46" t="s">
        <v>2109</v>
      </c>
      <c r="G916" s="46" t="s">
        <v>2273</v>
      </c>
      <c r="H916" s="46" t="s">
        <v>13</v>
      </c>
      <c r="I916" s="46" t="s">
        <v>2116</v>
      </c>
      <c r="J916" s="46">
        <v>2</v>
      </c>
      <c r="K916" s="46">
        <v>2027</v>
      </c>
    </row>
    <row r="917" spans="1:11" s="46" customFormat="1" ht="50.25" customHeight="1" x14ac:dyDescent="0.25">
      <c r="A917" s="46" t="s">
        <v>396</v>
      </c>
      <c r="B917" s="46" t="s">
        <v>2227</v>
      </c>
      <c r="C917" s="46" t="s">
        <v>354</v>
      </c>
      <c r="D917" s="46" t="s">
        <v>503</v>
      </c>
      <c r="E917" s="46" t="s">
        <v>2274</v>
      </c>
      <c r="F917" s="46" t="s">
        <v>2109</v>
      </c>
      <c r="G917" s="46" t="s">
        <v>2275</v>
      </c>
      <c r="H917" s="46" t="s">
        <v>13</v>
      </c>
      <c r="I917" s="46" t="s">
        <v>2116</v>
      </c>
      <c r="J917" s="46">
        <v>1</v>
      </c>
      <c r="K917" s="46">
        <v>2026</v>
      </c>
    </row>
    <row r="918" spans="1:11" s="46" customFormat="1" ht="50.25" customHeight="1" x14ac:dyDescent="0.25">
      <c r="A918" s="46" t="s">
        <v>396</v>
      </c>
      <c r="B918" s="46" t="s">
        <v>2227</v>
      </c>
      <c r="C918" s="46" t="s">
        <v>354</v>
      </c>
      <c r="D918" s="46" t="s">
        <v>503</v>
      </c>
      <c r="E918" s="46" t="s">
        <v>2276</v>
      </c>
      <c r="F918" s="46" t="s">
        <v>2109</v>
      </c>
      <c r="G918" s="46" t="s">
        <v>2277</v>
      </c>
      <c r="H918" s="46" t="s">
        <v>13</v>
      </c>
      <c r="I918" s="46" t="s">
        <v>2116</v>
      </c>
      <c r="J918" s="46">
        <v>6</v>
      </c>
      <c r="K918" s="46">
        <v>2026</v>
      </c>
    </row>
    <row r="919" spans="1:11" s="46" customFormat="1" ht="50.25" customHeight="1" x14ac:dyDescent="0.25">
      <c r="A919" s="46" t="s">
        <v>396</v>
      </c>
      <c r="B919" s="46" t="s">
        <v>2227</v>
      </c>
      <c r="C919" s="46" t="s">
        <v>354</v>
      </c>
      <c r="D919" s="46" t="s">
        <v>503</v>
      </c>
      <c r="E919" s="46" t="s">
        <v>2278</v>
      </c>
      <c r="F919" s="46" t="s">
        <v>2109</v>
      </c>
      <c r="G919" s="46" t="s">
        <v>2279</v>
      </c>
      <c r="H919" s="46" t="s">
        <v>13</v>
      </c>
      <c r="I919" s="46" t="s">
        <v>2116</v>
      </c>
      <c r="J919" s="46">
        <v>3</v>
      </c>
      <c r="K919" s="46">
        <v>2026</v>
      </c>
    </row>
    <row r="920" spans="1:11" s="46" customFormat="1" ht="50.25" customHeight="1" x14ac:dyDescent="0.25">
      <c r="A920" s="46" t="s">
        <v>396</v>
      </c>
      <c r="B920" s="46" t="s">
        <v>2227</v>
      </c>
      <c r="C920" s="46" t="s">
        <v>354</v>
      </c>
      <c r="D920" s="46" t="s">
        <v>503</v>
      </c>
      <c r="E920" s="46" t="s">
        <v>2280</v>
      </c>
      <c r="F920" s="46" t="s">
        <v>2109</v>
      </c>
      <c r="G920" s="46" t="s">
        <v>2281</v>
      </c>
      <c r="H920" s="46" t="s">
        <v>13</v>
      </c>
      <c r="I920" s="46" t="s">
        <v>2116</v>
      </c>
      <c r="J920" s="46">
        <v>3</v>
      </c>
      <c r="K920" s="46">
        <v>2026</v>
      </c>
    </row>
    <row r="921" spans="1:11" s="46" customFormat="1" ht="50.25" customHeight="1" x14ac:dyDescent="0.25">
      <c r="A921" s="46" t="s">
        <v>396</v>
      </c>
      <c r="B921" s="46" t="s">
        <v>2227</v>
      </c>
      <c r="C921" s="46" t="s">
        <v>354</v>
      </c>
      <c r="D921" s="46" t="s">
        <v>503</v>
      </c>
      <c r="E921" s="46" t="s">
        <v>2282</v>
      </c>
      <c r="F921" s="46" t="s">
        <v>2109</v>
      </c>
      <c r="G921" s="46" t="s">
        <v>2283</v>
      </c>
      <c r="H921" s="46" t="s">
        <v>13</v>
      </c>
      <c r="I921" s="46" t="s">
        <v>2116</v>
      </c>
      <c r="J921" s="46">
        <v>0</v>
      </c>
      <c r="K921" s="46">
        <v>2026</v>
      </c>
    </row>
    <row r="922" spans="1:11" s="46" customFormat="1" ht="50.25" customHeight="1" x14ac:dyDescent="0.25">
      <c r="A922" s="46" t="s">
        <v>396</v>
      </c>
      <c r="B922" s="46" t="s">
        <v>2227</v>
      </c>
      <c r="C922" s="46" t="s">
        <v>354</v>
      </c>
      <c r="D922" s="46" t="s">
        <v>503</v>
      </c>
      <c r="E922" s="46" t="s">
        <v>2284</v>
      </c>
      <c r="F922" s="46" t="s">
        <v>2109</v>
      </c>
      <c r="G922" s="46" t="s">
        <v>2285</v>
      </c>
      <c r="H922" s="46" t="s">
        <v>13</v>
      </c>
      <c r="I922" s="46" t="s">
        <v>2116</v>
      </c>
      <c r="J922" s="46">
        <v>2</v>
      </c>
      <c r="K922" s="46">
        <v>2026</v>
      </c>
    </row>
    <row r="923" spans="1:11" s="46" customFormat="1" ht="50.25" customHeight="1" x14ac:dyDescent="0.25">
      <c r="A923" s="46" t="s">
        <v>396</v>
      </c>
      <c r="B923" s="46" t="s">
        <v>2227</v>
      </c>
      <c r="C923" s="46" t="s">
        <v>354</v>
      </c>
      <c r="D923" s="46" t="s">
        <v>503</v>
      </c>
      <c r="E923" s="46" t="s">
        <v>2286</v>
      </c>
      <c r="F923" s="46" t="s">
        <v>2109</v>
      </c>
      <c r="G923" s="46" t="s">
        <v>2287</v>
      </c>
      <c r="H923" s="46" t="s">
        <v>13</v>
      </c>
      <c r="I923" s="46" t="s">
        <v>2116</v>
      </c>
      <c r="J923" s="46">
        <v>6</v>
      </c>
      <c r="K923" s="46">
        <v>2026</v>
      </c>
    </row>
    <row r="924" spans="1:11" s="46" customFormat="1" ht="50.25" customHeight="1" x14ac:dyDescent="0.25">
      <c r="A924" s="46" t="s">
        <v>396</v>
      </c>
      <c r="B924" s="46" t="s">
        <v>2227</v>
      </c>
      <c r="C924" s="46" t="s">
        <v>354</v>
      </c>
      <c r="D924" s="46" t="s">
        <v>503</v>
      </c>
      <c r="E924" s="46" t="s">
        <v>2288</v>
      </c>
      <c r="F924" s="46" t="s">
        <v>2109</v>
      </c>
      <c r="G924" s="46" t="s">
        <v>2289</v>
      </c>
      <c r="H924" s="46" t="s">
        <v>13</v>
      </c>
      <c r="I924" s="46" t="s">
        <v>2116</v>
      </c>
      <c r="J924" s="46">
        <v>3</v>
      </c>
      <c r="K924" s="46">
        <v>2026</v>
      </c>
    </row>
    <row r="925" spans="1:11" s="46" customFormat="1" ht="50.25" customHeight="1" x14ac:dyDescent="0.25">
      <c r="A925" s="46" t="s">
        <v>396</v>
      </c>
      <c r="B925" s="46" t="s">
        <v>2227</v>
      </c>
      <c r="C925" s="46" t="s">
        <v>354</v>
      </c>
      <c r="D925" s="46" t="s">
        <v>503</v>
      </c>
      <c r="E925" s="46" t="s">
        <v>2290</v>
      </c>
      <c r="F925" s="46" t="s">
        <v>2109</v>
      </c>
      <c r="G925" s="46" t="s">
        <v>2291</v>
      </c>
      <c r="H925" s="46" t="s">
        <v>13</v>
      </c>
      <c r="I925" s="46" t="s">
        <v>2116</v>
      </c>
      <c r="J925" s="46">
        <v>1</v>
      </c>
      <c r="K925" s="46">
        <v>2026</v>
      </c>
    </row>
    <row r="926" spans="1:11" s="46" customFormat="1" ht="50.25" customHeight="1" x14ac:dyDescent="0.25">
      <c r="A926" s="46" t="s">
        <v>396</v>
      </c>
      <c r="B926" s="46" t="s">
        <v>2227</v>
      </c>
      <c r="C926" s="46" t="s">
        <v>354</v>
      </c>
      <c r="D926" s="46" t="s">
        <v>503</v>
      </c>
      <c r="E926" s="46" t="s">
        <v>2292</v>
      </c>
      <c r="F926" s="46" t="s">
        <v>2109</v>
      </c>
      <c r="G926" s="46" t="s">
        <v>2293</v>
      </c>
      <c r="H926" s="46" t="s">
        <v>13</v>
      </c>
      <c r="I926" s="46" t="s">
        <v>2116</v>
      </c>
      <c r="J926" s="46">
        <v>1</v>
      </c>
      <c r="K926" s="46">
        <v>2026</v>
      </c>
    </row>
    <row r="927" spans="1:11" s="46" customFormat="1" ht="79.5" customHeight="1" x14ac:dyDescent="0.25">
      <c r="A927" s="46" t="s">
        <v>396</v>
      </c>
      <c r="B927" s="46" t="s">
        <v>4502</v>
      </c>
      <c r="C927" s="46" t="s">
        <v>354</v>
      </c>
      <c r="D927" s="46">
        <v>2026</v>
      </c>
      <c r="E927" s="46" t="s">
        <v>2294</v>
      </c>
      <c r="F927" s="46" t="s">
        <v>2295</v>
      </c>
      <c r="G927" s="46" t="s">
        <v>2296</v>
      </c>
      <c r="H927" s="46" t="s">
        <v>2297</v>
      </c>
      <c r="I927" s="46" t="s">
        <v>2298</v>
      </c>
      <c r="J927" s="46">
        <v>0</v>
      </c>
      <c r="K927" s="46">
        <v>2026</v>
      </c>
    </row>
    <row r="928" spans="1:11" s="46" customFormat="1" ht="50.25" customHeight="1" x14ac:dyDescent="0.25">
      <c r="A928" s="46" t="s">
        <v>396</v>
      </c>
      <c r="B928" s="46" t="s">
        <v>4502</v>
      </c>
      <c r="C928" s="46" t="s">
        <v>354</v>
      </c>
      <c r="D928" s="46">
        <v>2026</v>
      </c>
      <c r="E928" s="46" t="s">
        <v>2299</v>
      </c>
      <c r="F928" s="46" t="s">
        <v>2295</v>
      </c>
      <c r="G928" s="46" t="s">
        <v>2300</v>
      </c>
      <c r="H928" s="46" t="s">
        <v>2301</v>
      </c>
      <c r="I928" s="46" t="s">
        <v>2298</v>
      </c>
      <c r="J928" s="46">
        <v>0</v>
      </c>
      <c r="K928" s="46">
        <v>2026</v>
      </c>
    </row>
    <row r="929" spans="1:11" s="46" customFormat="1" ht="50.25" customHeight="1" x14ac:dyDescent="0.25">
      <c r="A929" s="46" t="s">
        <v>396</v>
      </c>
      <c r="B929" s="46" t="s">
        <v>4502</v>
      </c>
      <c r="C929" s="46" t="s">
        <v>354</v>
      </c>
      <c r="D929" s="46">
        <v>2026</v>
      </c>
      <c r="E929" s="46" t="s">
        <v>2302</v>
      </c>
      <c r="F929" s="46" t="s">
        <v>2295</v>
      </c>
      <c r="G929" s="46" t="s">
        <v>2303</v>
      </c>
      <c r="H929" s="46" t="s">
        <v>2304</v>
      </c>
      <c r="I929" s="46" t="s">
        <v>2298</v>
      </c>
      <c r="J929" s="46">
        <v>0</v>
      </c>
      <c r="K929" s="46">
        <v>2026</v>
      </c>
    </row>
    <row r="930" spans="1:11" s="46" customFormat="1" ht="50.25" customHeight="1" x14ac:dyDescent="0.25">
      <c r="A930" s="46" t="s">
        <v>396</v>
      </c>
      <c r="B930" s="46" t="s">
        <v>4502</v>
      </c>
      <c r="C930" s="46" t="s">
        <v>354</v>
      </c>
      <c r="D930" s="46">
        <v>2026</v>
      </c>
      <c r="E930" s="46" t="s">
        <v>2305</v>
      </c>
      <c r="F930" s="46" t="s">
        <v>2295</v>
      </c>
      <c r="G930" s="46" t="s">
        <v>2306</v>
      </c>
      <c r="H930" s="46" t="s">
        <v>2307</v>
      </c>
      <c r="I930" s="46" t="s">
        <v>2298</v>
      </c>
      <c r="J930" s="46">
        <v>9</v>
      </c>
      <c r="K930" s="46">
        <v>2026</v>
      </c>
    </row>
    <row r="931" spans="1:11" s="46" customFormat="1" ht="90.75" customHeight="1" x14ac:dyDescent="0.25">
      <c r="A931" s="46" t="s">
        <v>396</v>
      </c>
      <c r="B931" s="46" t="s">
        <v>4502</v>
      </c>
      <c r="C931" s="46" t="s">
        <v>354</v>
      </c>
      <c r="D931" s="46">
        <v>2026</v>
      </c>
      <c r="E931" s="46" t="s">
        <v>2308</v>
      </c>
      <c r="F931" s="46" t="s">
        <v>2295</v>
      </c>
      <c r="G931" s="46" t="s">
        <v>2309</v>
      </c>
      <c r="H931" s="46" t="s">
        <v>2310</v>
      </c>
      <c r="I931" s="46" t="s">
        <v>2298</v>
      </c>
      <c r="J931" s="46">
        <v>0</v>
      </c>
      <c r="K931" s="46">
        <v>2026</v>
      </c>
    </row>
    <row r="932" spans="1:11" s="46" customFormat="1" ht="50.25" customHeight="1" x14ac:dyDescent="0.25">
      <c r="A932" s="46" t="s">
        <v>396</v>
      </c>
      <c r="B932" s="46" t="s">
        <v>4502</v>
      </c>
      <c r="C932" s="46" t="s">
        <v>354</v>
      </c>
      <c r="D932" s="46">
        <v>2026</v>
      </c>
      <c r="E932" s="46" t="s">
        <v>2311</v>
      </c>
      <c r="F932" s="46" t="s">
        <v>2295</v>
      </c>
      <c r="G932" s="46" t="s">
        <v>2312</v>
      </c>
      <c r="H932" s="46" t="s">
        <v>1605</v>
      </c>
      <c r="I932" s="46" t="s">
        <v>2298</v>
      </c>
      <c r="J932" s="46">
        <v>9</v>
      </c>
      <c r="K932" s="46">
        <v>2026</v>
      </c>
    </row>
    <row r="933" spans="1:11" s="46" customFormat="1" ht="50.25" customHeight="1" x14ac:dyDescent="0.25">
      <c r="A933" s="46" t="s">
        <v>396</v>
      </c>
      <c r="B933" s="46" t="s">
        <v>4502</v>
      </c>
      <c r="C933" s="46" t="s">
        <v>354</v>
      </c>
      <c r="D933" s="46">
        <v>2026</v>
      </c>
      <c r="E933" s="46" t="s">
        <v>2313</v>
      </c>
      <c r="F933" s="46" t="s">
        <v>2295</v>
      </c>
      <c r="G933" s="46" t="s">
        <v>2314</v>
      </c>
      <c r="H933" s="46" t="s">
        <v>2315</v>
      </c>
      <c r="I933" s="46" t="s">
        <v>2298</v>
      </c>
      <c r="J933" s="46">
        <v>0</v>
      </c>
      <c r="K933" s="46">
        <v>2026</v>
      </c>
    </row>
    <row r="934" spans="1:11" s="46" customFormat="1" ht="50.25" customHeight="1" x14ac:dyDescent="0.25">
      <c r="A934" s="46" t="s">
        <v>396</v>
      </c>
      <c r="B934" s="46" t="s">
        <v>4502</v>
      </c>
      <c r="C934" s="46" t="s">
        <v>354</v>
      </c>
      <c r="D934" s="46">
        <v>2026</v>
      </c>
      <c r="E934" s="46" t="s">
        <v>2316</v>
      </c>
      <c r="F934" s="46" t="s">
        <v>2295</v>
      </c>
      <c r="G934" s="46" t="s">
        <v>2317</v>
      </c>
      <c r="H934" s="46" t="s">
        <v>2318</v>
      </c>
      <c r="I934" s="46" t="s">
        <v>2298</v>
      </c>
      <c r="J934" s="46">
        <v>0</v>
      </c>
      <c r="K934" s="46">
        <v>2026</v>
      </c>
    </row>
    <row r="935" spans="1:11" s="46" customFormat="1" ht="50.25" customHeight="1" x14ac:dyDescent="0.25">
      <c r="A935" s="46" t="s">
        <v>396</v>
      </c>
      <c r="B935" s="46" t="s">
        <v>4502</v>
      </c>
      <c r="C935" s="46" t="s">
        <v>354</v>
      </c>
      <c r="D935" s="46">
        <v>2026</v>
      </c>
      <c r="E935" s="46" t="s">
        <v>2319</v>
      </c>
      <c r="F935" s="46" t="s">
        <v>2295</v>
      </c>
      <c r="G935" s="46" t="s">
        <v>2320</v>
      </c>
      <c r="H935" s="46" t="s">
        <v>2321</v>
      </c>
      <c r="I935" s="46" t="s">
        <v>2298</v>
      </c>
      <c r="J935" s="46">
        <v>0</v>
      </c>
      <c r="K935" s="46">
        <v>2026</v>
      </c>
    </row>
    <row r="936" spans="1:11" s="46" customFormat="1" ht="50.25" customHeight="1" x14ac:dyDescent="0.25">
      <c r="A936" s="46" t="s">
        <v>396</v>
      </c>
      <c r="B936" s="46" t="s">
        <v>4502</v>
      </c>
      <c r="C936" s="46" t="s">
        <v>354</v>
      </c>
      <c r="D936" s="46">
        <v>2026</v>
      </c>
      <c r="E936" s="46" t="s">
        <v>2322</v>
      </c>
      <c r="F936" s="46" t="s">
        <v>2295</v>
      </c>
      <c r="G936" s="46" t="s">
        <v>2323</v>
      </c>
      <c r="H936" s="46" t="s">
        <v>2324</v>
      </c>
      <c r="I936" s="46" t="s">
        <v>2298</v>
      </c>
      <c r="J936" s="46">
        <v>0</v>
      </c>
      <c r="K936" s="46">
        <v>2026</v>
      </c>
    </row>
    <row r="937" spans="1:11" s="46" customFormat="1" ht="50.25" customHeight="1" x14ac:dyDescent="0.25">
      <c r="A937" s="46" t="s">
        <v>396</v>
      </c>
      <c r="B937" s="46" t="s">
        <v>4502</v>
      </c>
      <c r="C937" s="46" t="s">
        <v>354</v>
      </c>
      <c r="D937" s="46">
        <v>2026</v>
      </c>
      <c r="E937" s="46" t="s">
        <v>2325</v>
      </c>
      <c r="F937" s="46" t="s">
        <v>2295</v>
      </c>
      <c r="G937" s="46" t="s">
        <v>2326</v>
      </c>
      <c r="H937" s="46" t="s">
        <v>2327</v>
      </c>
      <c r="I937" s="46" t="s">
        <v>2298</v>
      </c>
      <c r="J937" s="46">
        <v>0</v>
      </c>
      <c r="K937" s="46">
        <v>2026</v>
      </c>
    </row>
    <row r="938" spans="1:11" s="46" customFormat="1" ht="50.25" customHeight="1" x14ac:dyDescent="0.25">
      <c r="A938" s="46" t="s">
        <v>396</v>
      </c>
      <c r="B938" s="46" t="s">
        <v>4502</v>
      </c>
      <c r="C938" s="46" t="s">
        <v>354</v>
      </c>
      <c r="D938" s="46">
        <v>2026</v>
      </c>
      <c r="E938" s="46" t="s">
        <v>2328</v>
      </c>
      <c r="F938" s="46" t="s">
        <v>2295</v>
      </c>
      <c r="G938" s="46" t="s">
        <v>2329</v>
      </c>
      <c r="H938" s="46" t="s">
        <v>2330</v>
      </c>
      <c r="I938" s="46" t="s">
        <v>2298</v>
      </c>
      <c r="J938" s="46">
        <v>0</v>
      </c>
      <c r="K938" s="46">
        <v>2026</v>
      </c>
    </row>
    <row r="939" spans="1:11" s="46" customFormat="1" ht="168.75" customHeight="1" x14ac:dyDescent="0.25">
      <c r="A939" s="46" t="s">
        <v>396</v>
      </c>
      <c r="B939" s="46" t="s">
        <v>4502</v>
      </c>
      <c r="C939" s="46" t="s">
        <v>354</v>
      </c>
      <c r="D939" s="46">
        <v>2026</v>
      </c>
      <c r="E939" s="46" t="s">
        <v>2331</v>
      </c>
      <c r="F939" s="46" t="s">
        <v>2295</v>
      </c>
      <c r="G939" s="46" t="s">
        <v>2332</v>
      </c>
      <c r="H939" s="46" t="s">
        <v>2333</v>
      </c>
      <c r="I939" s="46" t="s">
        <v>2298</v>
      </c>
      <c r="J939" s="46">
        <v>0</v>
      </c>
      <c r="K939" s="46">
        <v>2026</v>
      </c>
    </row>
    <row r="940" spans="1:11" s="46" customFormat="1" ht="50.25" customHeight="1" x14ac:dyDescent="0.25">
      <c r="A940" s="46" t="s">
        <v>396</v>
      </c>
      <c r="B940" s="46" t="s">
        <v>4502</v>
      </c>
      <c r="C940" s="46" t="s">
        <v>354</v>
      </c>
      <c r="D940" s="46">
        <v>2026</v>
      </c>
      <c r="E940" s="46" t="s">
        <v>2334</v>
      </c>
      <c r="F940" s="46" t="s">
        <v>2295</v>
      </c>
      <c r="G940" s="46" t="s">
        <v>2335</v>
      </c>
      <c r="H940" s="46" t="s">
        <v>2336</v>
      </c>
      <c r="I940" s="46" t="s">
        <v>2298</v>
      </c>
      <c r="J940" s="46">
        <v>0</v>
      </c>
      <c r="K940" s="46">
        <v>2026</v>
      </c>
    </row>
    <row r="941" spans="1:11" s="46" customFormat="1" ht="50.25" customHeight="1" x14ac:dyDescent="0.25">
      <c r="A941" s="46" t="s">
        <v>396</v>
      </c>
      <c r="B941" s="46" t="s">
        <v>4502</v>
      </c>
      <c r="C941" s="46" t="s">
        <v>354</v>
      </c>
      <c r="D941" s="46">
        <v>2026</v>
      </c>
      <c r="E941" s="46" t="s">
        <v>2337</v>
      </c>
      <c r="F941" s="46" t="s">
        <v>2295</v>
      </c>
      <c r="G941" s="46" t="s">
        <v>2338</v>
      </c>
      <c r="H941" s="46" t="s">
        <v>2339</v>
      </c>
      <c r="I941" s="46" t="s">
        <v>2340</v>
      </c>
      <c r="J941" s="46">
        <v>0</v>
      </c>
      <c r="K941" s="46">
        <v>2026</v>
      </c>
    </row>
    <row r="942" spans="1:11" s="46" customFormat="1" ht="50.25" customHeight="1" x14ac:dyDescent="0.25">
      <c r="A942" s="46" t="s">
        <v>396</v>
      </c>
      <c r="B942" s="46" t="s">
        <v>4502</v>
      </c>
      <c r="C942" s="46" t="s">
        <v>354</v>
      </c>
      <c r="D942" s="46">
        <v>2026</v>
      </c>
      <c r="E942" s="46" t="s">
        <v>2341</v>
      </c>
      <c r="F942" s="46" t="s">
        <v>2295</v>
      </c>
      <c r="G942" s="46" t="s">
        <v>2317</v>
      </c>
      <c r="H942" s="46" t="s">
        <v>2342</v>
      </c>
      <c r="I942" s="46" t="s">
        <v>2298</v>
      </c>
      <c r="J942" s="46">
        <v>0</v>
      </c>
      <c r="K942" s="46">
        <v>2026</v>
      </c>
    </row>
    <row r="943" spans="1:11" s="46" customFormat="1" ht="50.25" customHeight="1" x14ac:dyDescent="0.25">
      <c r="A943" s="46" t="s">
        <v>396</v>
      </c>
      <c r="B943" s="46" t="s">
        <v>4502</v>
      </c>
      <c r="C943" s="46" t="s">
        <v>354</v>
      </c>
      <c r="D943" s="46">
        <v>2026</v>
      </c>
      <c r="E943" s="46" t="s">
        <v>2343</v>
      </c>
      <c r="F943" s="46" t="s">
        <v>2295</v>
      </c>
      <c r="G943" s="46" t="s">
        <v>2344</v>
      </c>
      <c r="H943" s="46" t="s">
        <v>2345</v>
      </c>
      <c r="I943" s="46" t="s">
        <v>2298</v>
      </c>
      <c r="J943" s="46">
        <v>0</v>
      </c>
      <c r="K943" s="46">
        <v>2026</v>
      </c>
    </row>
    <row r="944" spans="1:11" s="46" customFormat="1" ht="50.25" customHeight="1" x14ac:dyDescent="0.25">
      <c r="A944" s="46" t="s">
        <v>396</v>
      </c>
      <c r="B944" s="46" t="s">
        <v>4502</v>
      </c>
      <c r="C944" s="46" t="s">
        <v>354</v>
      </c>
      <c r="D944" s="46">
        <v>2026</v>
      </c>
      <c r="E944" s="46" t="s">
        <v>2346</v>
      </c>
      <c r="F944" s="46" t="s">
        <v>2295</v>
      </c>
      <c r="G944" s="46" t="s">
        <v>2347</v>
      </c>
      <c r="H944" s="46" t="s">
        <v>2348</v>
      </c>
      <c r="I944" s="46" t="s">
        <v>2298</v>
      </c>
      <c r="J944" s="46">
        <v>0</v>
      </c>
      <c r="K944" s="46">
        <v>2026</v>
      </c>
    </row>
    <row r="945" spans="1:11" s="46" customFormat="1" ht="50.25" customHeight="1" x14ac:dyDescent="0.25">
      <c r="A945" s="46" t="s">
        <v>396</v>
      </c>
      <c r="B945" s="46" t="s">
        <v>4502</v>
      </c>
      <c r="C945" s="46" t="s">
        <v>354</v>
      </c>
      <c r="D945" s="46">
        <v>2026</v>
      </c>
      <c r="E945" s="46" t="s">
        <v>2349</v>
      </c>
      <c r="F945" s="46" t="s">
        <v>2295</v>
      </c>
      <c r="G945" s="46" t="s">
        <v>2350</v>
      </c>
      <c r="H945" s="46" t="s">
        <v>2351</v>
      </c>
      <c r="I945" s="46" t="s">
        <v>2298</v>
      </c>
      <c r="J945" s="46">
        <v>0</v>
      </c>
      <c r="K945" s="46">
        <v>2026</v>
      </c>
    </row>
    <row r="946" spans="1:11" s="46" customFormat="1" ht="133.5" customHeight="1" x14ac:dyDescent="0.25">
      <c r="A946" s="46" t="s">
        <v>396</v>
      </c>
      <c r="B946" s="46" t="s">
        <v>4502</v>
      </c>
      <c r="C946" s="46" t="s">
        <v>354</v>
      </c>
      <c r="D946" s="46">
        <v>2026</v>
      </c>
      <c r="E946" s="46" t="s">
        <v>2352</v>
      </c>
      <c r="F946" s="46" t="s">
        <v>2295</v>
      </c>
      <c r="G946" s="46" t="s">
        <v>2353</v>
      </c>
      <c r="H946" s="46" t="s">
        <v>2354</v>
      </c>
      <c r="I946" s="46" t="s">
        <v>2298</v>
      </c>
      <c r="J946" s="46">
        <v>0</v>
      </c>
      <c r="K946" s="46">
        <v>2026</v>
      </c>
    </row>
    <row r="947" spans="1:11" s="46" customFormat="1" ht="120.75" customHeight="1" x14ac:dyDescent="0.25">
      <c r="A947" s="46" t="s">
        <v>396</v>
      </c>
      <c r="B947" s="46" t="s">
        <v>4502</v>
      </c>
      <c r="C947" s="46" t="s">
        <v>354</v>
      </c>
      <c r="D947" s="46">
        <v>2026</v>
      </c>
      <c r="E947" s="46" t="s">
        <v>2355</v>
      </c>
      <c r="F947" s="46" t="s">
        <v>2295</v>
      </c>
      <c r="G947" s="46" t="s">
        <v>2356</v>
      </c>
      <c r="H947" s="46" t="s">
        <v>2357</v>
      </c>
      <c r="I947" s="46" t="s">
        <v>2298</v>
      </c>
      <c r="J947" s="46">
        <v>0</v>
      </c>
      <c r="K947" s="46">
        <v>2026</v>
      </c>
    </row>
    <row r="948" spans="1:11" s="46" customFormat="1" ht="50.25" customHeight="1" x14ac:dyDescent="0.25">
      <c r="A948" s="46" t="s">
        <v>396</v>
      </c>
      <c r="B948" s="46" t="s">
        <v>4502</v>
      </c>
      <c r="C948" s="46" t="s">
        <v>354</v>
      </c>
      <c r="D948" s="46">
        <v>2026</v>
      </c>
      <c r="E948" s="46" t="s">
        <v>2358</v>
      </c>
      <c r="F948" s="46" t="s">
        <v>2295</v>
      </c>
      <c r="G948" s="46" t="s">
        <v>2359</v>
      </c>
      <c r="H948" s="46" t="s">
        <v>2360</v>
      </c>
      <c r="I948" s="46" t="s">
        <v>2361</v>
      </c>
      <c r="J948" s="46">
        <v>4</v>
      </c>
      <c r="K948" s="46">
        <v>2026</v>
      </c>
    </row>
    <row r="949" spans="1:11" s="46" customFormat="1" ht="50.25" customHeight="1" x14ac:dyDescent="0.25">
      <c r="A949" s="46" t="s">
        <v>396</v>
      </c>
      <c r="B949" s="46" t="s">
        <v>4502</v>
      </c>
      <c r="C949" s="46" t="s">
        <v>354</v>
      </c>
      <c r="D949" s="46">
        <v>2026</v>
      </c>
      <c r="E949" s="46" t="s">
        <v>2362</v>
      </c>
      <c r="F949" s="46" t="s">
        <v>2295</v>
      </c>
      <c r="G949" s="46" t="s">
        <v>2363</v>
      </c>
      <c r="H949" s="46" t="s">
        <v>2360</v>
      </c>
      <c r="I949" s="46" t="s">
        <v>2361</v>
      </c>
      <c r="J949" s="46">
        <v>3</v>
      </c>
      <c r="K949" s="46">
        <v>2026</v>
      </c>
    </row>
    <row r="950" spans="1:11" s="46" customFormat="1" ht="50.25" customHeight="1" x14ac:dyDescent="0.25">
      <c r="A950" s="46" t="s">
        <v>396</v>
      </c>
      <c r="B950" s="46" t="s">
        <v>4502</v>
      </c>
      <c r="C950" s="46" t="s">
        <v>354</v>
      </c>
      <c r="D950" s="46">
        <v>2026</v>
      </c>
      <c r="E950" s="46" t="s">
        <v>2364</v>
      </c>
      <c r="F950" s="46" t="s">
        <v>2295</v>
      </c>
      <c r="G950" s="46" t="s">
        <v>2365</v>
      </c>
      <c r="H950" s="46" t="s">
        <v>2360</v>
      </c>
      <c r="I950" s="46" t="s">
        <v>2361</v>
      </c>
      <c r="J950" s="46">
        <v>3</v>
      </c>
      <c r="K950" s="46">
        <v>2026</v>
      </c>
    </row>
    <row r="951" spans="1:11" s="46" customFormat="1" ht="50.25" customHeight="1" x14ac:dyDescent="0.25">
      <c r="A951" s="46" t="s">
        <v>396</v>
      </c>
      <c r="B951" s="46" t="s">
        <v>4502</v>
      </c>
      <c r="C951" s="46" t="s">
        <v>354</v>
      </c>
      <c r="D951" s="46">
        <v>2026</v>
      </c>
      <c r="E951" s="46" t="s">
        <v>2366</v>
      </c>
      <c r="F951" s="46" t="s">
        <v>2295</v>
      </c>
      <c r="G951" s="46" t="s">
        <v>2367</v>
      </c>
      <c r="H951" s="46" t="s">
        <v>2360</v>
      </c>
      <c r="I951" s="46" t="s">
        <v>2361</v>
      </c>
      <c r="J951" s="46">
        <v>3</v>
      </c>
      <c r="K951" s="46">
        <v>2026</v>
      </c>
    </row>
    <row r="952" spans="1:11" s="46" customFormat="1" ht="50.25" customHeight="1" x14ac:dyDescent="0.25">
      <c r="A952" s="46" t="s">
        <v>396</v>
      </c>
      <c r="B952" s="46" t="s">
        <v>4502</v>
      </c>
      <c r="C952" s="46" t="s">
        <v>354</v>
      </c>
      <c r="D952" s="46">
        <v>2026</v>
      </c>
      <c r="E952" s="46" t="s">
        <v>2368</v>
      </c>
      <c r="F952" s="46" t="s">
        <v>2295</v>
      </c>
      <c r="G952" s="46" t="s">
        <v>2369</v>
      </c>
      <c r="H952" s="46" t="s">
        <v>2360</v>
      </c>
      <c r="I952" s="46" t="s">
        <v>2361</v>
      </c>
      <c r="J952" s="46">
        <v>3</v>
      </c>
      <c r="K952" s="46">
        <v>2026</v>
      </c>
    </row>
    <row r="953" spans="1:11" s="46" customFormat="1" ht="50.25" customHeight="1" x14ac:dyDescent="0.25">
      <c r="A953" s="46" t="s">
        <v>396</v>
      </c>
      <c r="B953" s="46" t="s">
        <v>4502</v>
      </c>
      <c r="C953" s="46" t="s">
        <v>354</v>
      </c>
      <c r="D953" s="46">
        <v>2026</v>
      </c>
      <c r="E953" s="46" t="s">
        <v>2370</v>
      </c>
      <c r="F953" s="46" t="s">
        <v>2295</v>
      </c>
      <c r="G953" s="46" t="s">
        <v>2371</v>
      </c>
      <c r="H953" s="46" t="s">
        <v>2360</v>
      </c>
      <c r="I953" s="46" t="s">
        <v>2361</v>
      </c>
      <c r="J953" s="46">
        <v>3</v>
      </c>
      <c r="K953" s="46">
        <v>2026</v>
      </c>
    </row>
    <row r="954" spans="1:11" s="46" customFormat="1" ht="50.25" customHeight="1" x14ac:dyDescent="0.25">
      <c r="A954" s="46" t="s">
        <v>396</v>
      </c>
      <c r="B954" s="46" t="s">
        <v>4502</v>
      </c>
      <c r="C954" s="46" t="s">
        <v>354</v>
      </c>
      <c r="D954" s="46">
        <v>2026</v>
      </c>
      <c r="E954" s="46" t="s">
        <v>2372</v>
      </c>
      <c r="F954" s="46" t="s">
        <v>2295</v>
      </c>
      <c r="G954" s="46" t="s">
        <v>2373</v>
      </c>
      <c r="H954" s="46" t="s">
        <v>2360</v>
      </c>
      <c r="I954" s="46" t="s">
        <v>2361</v>
      </c>
      <c r="J954" s="46">
        <v>3</v>
      </c>
      <c r="K954" s="46">
        <v>2026</v>
      </c>
    </row>
    <row r="955" spans="1:11" s="46" customFormat="1" ht="50.25" customHeight="1" x14ac:dyDescent="0.25">
      <c r="A955" s="46" t="s">
        <v>396</v>
      </c>
      <c r="B955" s="46" t="s">
        <v>4502</v>
      </c>
      <c r="C955" s="46" t="s">
        <v>354</v>
      </c>
      <c r="D955" s="46">
        <v>2026</v>
      </c>
      <c r="E955" s="46" t="s">
        <v>2374</v>
      </c>
      <c r="F955" s="46" t="s">
        <v>2295</v>
      </c>
      <c r="G955" s="46" t="s">
        <v>2375</v>
      </c>
      <c r="H955" s="46" t="s">
        <v>2376</v>
      </c>
      <c r="I955" s="46" t="s">
        <v>2361</v>
      </c>
      <c r="J955" s="46">
        <v>1</v>
      </c>
      <c r="K955" s="46">
        <v>2026</v>
      </c>
    </row>
    <row r="956" spans="1:11" s="46" customFormat="1" ht="50.25" customHeight="1" x14ac:dyDescent="0.25">
      <c r="A956" s="46" t="s">
        <v>396</v>
      </c>
      <c r="B956" s="46" t="s">
        <v>4502</v>
      </c>
      <c r="C956" s="46" t="s">
        <v>354</v>
      </c>
      <c r="D956" s="46">
        <v>2026</v>
      </c>
      <c r="E956" s="46" t="s">
        <v>2377</v>
      </c>
      <c r="F956" s="46" t="s">
        <v>2295</v>
      </c>
      <c r="G956" s="46" t="s">
        <v>2378</v>
      </c>
      <c r="H956" s="46" t="s">
        <v>2379</v>
      </c>
      <c r="I956" s="46" t="s">
        <v>2380</v>
      </c>
      <c r="J956" s="46">
        <v>1</v>
      </c>
      <c r="K956" s="46">
        <v>2026</v>
      </c>
    </row>
    <row r="957" spans="1:11" s="46" customFormat="1" ht="50.25" customHeight="1" x14ac:dyDescent="0.25">
      <c r="A957" s="46" t="s">
        <v>396</v>
      </c>
      <c r="B957" s="46" t="s">
        <v>4502</v>
      </c>
      <c r="C957" s="46" t="s">
        <v>354</v>
      </c>
      <c r="D957" s="46">
        <v>2026</v>
      </c>
      <c r="E957" s="46" t="s">
        <v>2381</v>
      </c>
      <c r="F957" s="46" t="s">
        <v>2295</v>
      </c>
      <c r="G957" s="46" t="s">
        <v>2382</v>
      </c>
      <c r="H957" s="46" t="s">
        <v>2379</v>
      </c>
      <c r="I957" s="46" t="s">
        <v>2380</v>
      </c>
      <c r="J957" s="46">
        <v>4</v>
      </c>
      <c r="K957" s="46">
        <v>2026</v>
      </c>
    </row>
    <row r="958" spans="1:11" s="46" customFormat="1" ht="109.5" customHeight="1" x14ac:dyDescent="0.25">
      <c r="A958" s="46" t="s">
        <v>396</v>
      </c>
      <c r="B958" s="46" t="s">
        <v>4502</v>
      </c>
      <c r="C958" s="46" t="s">
        <v>354</v>
      </c>
      <c r="D958" s="46">
        <v>2026</v>
      </c>
      <c r="E958" s="46" t="s">
        <v>2383</v>
      </c>
      <c r="F958" s="46" t="s">
        <v>2295</v>
      </c>
      <c r="G958" s="46" t="s">
        <v>2384</v>
      </c>
      <c r="H958" s="46" t="s">
        <v>2385</v>
      </c>
      <c r="I958" s="46" t="s">
        <v>2386</v>
      </c>
      <c r="J958" s="46">
        <v>4</v>
      </c>
      <c r="K958" s="46">
        <v>2026</v>
      </c>
    </row>
    <row r="959" spans="1:11" s="46" customFormat="1" ht="50.25" customHeight="1" x14ac:dyDescent="0.25">
      <c r="A959" s="46" t="s">
        <v>396</v>
      </c>
      <c r="B959" s="46" t="s">
        <v>4502</v>
      </c>
      <c r="C959" s="46" t="s">
        <v>354</v>
      </c>
      <c r="D959" s="46">
        <v>2026</v>
      </c>
      <c r="E959" s="46" t="s">
        <v>2387</v>
      </c>
      <c r="F959" s="46" t="s">
        <v>2295</v>
      </c>
      <c r="G959" s="46" t="s">
        <v>2388</v>
      </c>
      <c r="H959" s="46" t="s">
        <v>2379</v>
      </c>
      <c r="I959" s="46" t="s">
        <v>2389</v>
      </c>
      <c r="J959" s="46">
        <v>3</v>
      </c>
      <c r="K959" s="46">
        <v>2026</v>
      </c>
    </row>
    <row r="960" spans="1:11" s="46" customFormat="1" ht="50.25" customHeight="1" x14ac:dyDescent="0.25">
      <c r="A960" s="46" t="s">
        <v>396</v>
      </c>
      <c r="B960" s="46" t="s">
        <v>4502</v>
      </c>
      <c r="C960" s="46" t="s">
        <v>354</v>
      </c>
      <c r="D960" s="46">
        <v>2026</v>
      </c>
      <c r="E960" s="46" t="s">
        <v>2390</v>
      </c>
      <c r="F960" s="46" t="s">
        <v>2295</v>
      </c>
      <c r="G960" s="46" t="s">
        <v>2391</v>
      </c>
      <c r="H960" s="46" t="s">
        <v>2392</v>
      </c>
      <c r="I960" s="46" t="s">
        <v>2393</v>
      </c>
      <c r="J960" s="46">
        <v>0</v>
      </c>
      <c r="K960" s="46">
        <v>2026</v>
      </c>
    </row>
    <row r="961" spans="1:11" s="46" customFormat="1" ht="50.25" customHeight="1" x14ac:dyDescent="0.25">
      <c r="A961" s="46" t="s">
        <v>396</v>
      </c>
      <c r="B961" s="46" t="s">
        <v>4502</v>
      </c>
      <c r="C961" s="46" t="s">
        <v>354</v>
      </c>
      <c r="D961" s="46">
        <v>2026</v>
      </c>
      <c r="E961" s="46" t="s">
        <v>2394</v>
      </c>
      <c r="F961" s="46" t="s">
        <v>2295</v>
      </c>
      <c r="G961" s="46" t="s">
        <v>2395</v>
      </c>
      <c r="H961" s="46" t="s">
        <v>2379</v>
      </c>
      <c r="I961" s="46" t="s">
        <v>2380</v>
      </c>
      <c r="J961" s="46">
        <v>3</v>
      </c>
      <c r="K961" s="46">
        <v>2026</v>
      </c>
    </row>
    <row r="962" spans="1:11" s="46" customFormat="1" ht="50.25" customHeight="1" x14ac:dyDescent="0.25">
      <c r="A962" s="46" t="s">
        <v>396</v>
      </c>
      <c r="B962" s="46" t="s">
        <v>4502</v>
      </c>
      <c r="C962" s="46" t="s">
        <v>354</v>
      </c>
      <c r="D962" s="46">
        <v>2026</v>
      </c>
      <c r="E962" s="46" t="s">
        <v>2396</v>
      </c>
      <c r="F962" s="46" t="s">
        <v>2295</v>
      </c>
      <c r="G962" s="46" t="s">
        <v>2397</v>
      </c>
      <c r="H962" s="46" t="s">
        <v>2398</v>
      </c>
      <c r="I962" s="46" t="s">
        <v>2399</v>
      </c>
      <c r="J962" s="46">
        <v>1</v>
      </c>
      <c r="K962" s="46">
        <v>2026</v>
      </c>
    </row>
    <row r="963" spans="1:11" s="46" customFormat="1" ht="50.25" customHeight="1" x14ac:dyDescent="0.25">
      <c r="A963" s="46" t="s">
        <v>396</v>
      </c>
      <c r="B963" s="46" t="s">
        <v>4502</v>
      </c>
      <c r="C963" s="46" t="s">
        <v>354</v>
      </c>
      <c r="D963" s="46">
        <v>2026</v>
      </c>
      <c r="E963" s="46" t="s">
        <v>2400</v>
      </c>
      <c r="F963" s="46" t="s">
        <v>2295</v>
      </c>
      <c r="G963" s="46" t="s">
        <v>2401</v>
      </c>
      <c r="H963" s="46" t="s">
        <v>2398</v>
      </c>
      <c r="I963" s="46" t="s">
        <v>2399</v>
      </c>
      <c r="J963" s="46">
        <v>1</v>
      </c>
      <c r="K963" s="46">
        <v>2026</v>
      </c>
    </row>
    <row r="964" spans="1:11" s="46" customFormat="1" ht="50.25" customHeight="1" x14ac:dyDescent="0.25">
      <c r="A964" s="46" t="s">
        <v>396</v>
      </c>
      <c r="B964" s="46" t="s">
        <v>4502</v>
      </c>
      <c r="C964" s="46" t="s">
        <v>354</v>
      </c>
      <c r="D964" s="46">
        <v>2026</v>
      </c>
      <c r="E964" s="46" t="s">
        <v>2402</v>
      </c>
      <c r="F964" s="46" t="s">
        <v>2295</v>
      </c>
      <c r="G964" s="46" t="s">
        <v>2403</v>
      </c>
      <c r="H964" s="46" t="s">
        <v>2398</v>
      </c>
      <c r="I964" s="46" t="s">
        <v>2399</v>
      </c>
      <c r="J964" s="46">
        <v>1</v>
      </c>
      <c r="K964" s="46">
        <v>2026</v>
      </c>
    </row>
    <row r="965" spans="1:11" s="46" customFormat="1" ht="50.25" customHeight="1" x14ac:dyDescent="0.25">
      <c r="A965" s="46" t="s">
        <v>396</v>
      </c>
      <c r="B965" s="46" t="s">
        <v>4502</v>
      </c>
      <c r="C965" s="46" t="s">
        <v>354</v>
      </c>
      <c r="D965" s="46">
        <v>2026</v>
      </c>
      <c r="E965" s="46" t="s">
        <v>2404</v>
      </c>
      <c r="F965" s="46" t="s">
        <v>2295</v>
      </c>
      <c r="G965" s="46" t="s">
        <v>2405</v>
      </c>
      <c r="H965" s="46" t="s">
        <v>2398</v>
      </c>
      <c r="I965" s="46" t="s">
        <v>2399</v>
      </c>
      <c r="J965" s="46">
        <v>1</v>
      </c>
      <c r="K965" s="46">
        <v>2026</v>
      </c>
    </row>
    <row r="966" spans="1:11" s="46" customFormat="1" ht="50.25" customHeight="1" x14ac:dyDescent="0.25">
      <c r="A966" s="46" t="s">
        <v>396</v>
      </c>
      <c r="B966" s="46" t="s">
        <v>4502</v>
      </c>
      <c r="C966" s="46" t="s">
        <v>354</v>
      </c>
      <c r="D966" s="46">
        <v>2026</v>
      </c>
      <c r="E966" s="46" t="s">
        <v>2406</v>
      </c>
      <c r="F966" s="46" t="s">
        <v>2295</v>
      </c>
      <c r="G966" s="46" t="s">
        <v>2407</v>
      </c>
      <c r="H966" s="46" t="s">
        <v>2398</v>
      </c>
      <c r="I966" s="46" t="s">
        <v>2399</v>
      </c>
      <c r="J966" s="46">
        <v>1</v>
      </c>
      <c r="K966" s="46">
        <v>2026</v>
      </c>
    </row>
    <row r="967" spans="1:11" s="46" customFormat="1" ht="50.25" customHeight="1" x14ac:dyDescent="0.25">
      <c r="A967" s="46" t="s">
        <v>396</v>
      </c>
      <c r="B967" s="46" t="s">
        <v>4502</v>
      </c>
      <c r="C967" s="46" t="s">
        <v>354</v>
      </c>
      <c r="D967" s="46">
        <v>2026</v>
      </c>
      <c r="E967" s="46" t="s">
        <v>2408</v>
      </c>
      <c r="F967" s="46" t="s">
        <v>2295</v>
      </c>
      <c r="G967" s="46" t="s">
        <v>2409</v>
      </c>
      <c r="H967" s="46" t="s">
        <v>2410</v>
      </c>
      <c r="I967" s="46" t="s">
        <v>2411</v>
      </c>
      <c r="J967" s="46">
        <v>0</v>
      </c>
      <c r="K967" s="46">
        <v>2026</v>
      </c>
    </row>
    <row r="968" spans="1:11" s="46" customFormat="1" ht="50.25" customHeight="1" x14ac:dyDescent="0.25">
      <c r="A968" s="46" t="s">
        <v>396</v>
      </c>
      <c r="B968" s="46" t="s">
        <v>4502</v>
      </c>
      <c r="C968" s="46" t="s">
        <v>354</v>
      </c>
      <c r="D968" s="46">
        <v>2026</v>
      </c>
      <c r="E968" s="46" t="s">
        <v>2412</v>
      </c>
      <c r="F968" s="46" t="s">
        <v>2295</v>
      </c>
      <c r="G968" s="46" t="s">
        <v>2413</v>
      </c>
      <c r="H968" s="46" t="s">
        <v>1605</v>
      </c>
      <c r="I968" s="46" t="s">
        <v>2414</v>
      </c>
      <c r="J968" s="46">
        <v>0</v>
      </c>
      <c r="K968" s="46">
        <v>2026</v>
      </c>
    </row>
    <row r="969" spans="1:11" s="46" customFormat="1" ht="50.25" customHeight="1" x14ac:dyDescent="0.25">
      <c r="A969" s="46" t="s">
        <v>396</v>
      </c>
      <c r="B969" s="46" t="s">
        <v>4502</v>
      </c>
      <c r="C969" s="46" t="s">
        <v>354</v>
      </c>
      <c r="D969" s="46">
        <v>2026</v>
      </c>
      <c r="E969" s="46" t="s">
        <v>2415</v>
      </c>
      <c r="F969" s="46" t="s">
        <v>2295</v>
      </c>
      <c r="G969" s="46" t="s">
        <v>2416</v>
      </c>
      <c r="H969" s="46" t="s">
        <v>2417</v>
      </c>
      <c r="I969" s="46" t="s">
        <v>2418</v>
      </c>
      <c r="J969" s="46">
        <v>19</v>
      </c>
      <c r="K969" s="46">
        <v>2026</v>
      </c>
    </row>
    <row r="970" spans="1:11" s="46" customFormat="1" ht="50.25" customHeight="1" x14ac:dyDescent="0.25">
      <c r="A970" s="46" t="s">
        <v>396</v>
      </c>
      <c r="B970" s="46" t="s">
        <v>4502</v>
      </c>
      <c r="C970" s="46" t="s">
        <v>354</v>
      </c>
      <c r="D970" s="46">
        <v>2026</v>
      </c>
      <c r="E970" s="46" t="s">
        <v>2419</v>
      </c>
      <c r="F970" s="46" t="s">
        <v>2295</v>
      </c>
      <c r="G970" s="46" t="s">
        <v>2420</v>
      </c>
      <c r="H970" s="46" t="s">
        <v>2421</v>
      </c>
      <c r="I970" s="46" t="s">
        <v>2418</v>
      </c>
      <c r="J970" s="46">
        <v>0</v>
      </c>
      <c r="K970" s="46">
        <v>2026</v>
      </c>
    </row>
    <row r="971" spans="1:11" s="46" customFormat="1" ht="50.25" customHeight="1" x14ac:dyDescent="0.25">
      <c r="A971" s="46" t="s">
        <v>396</v>
      </c>
      <c r="B971" s="46" t="s">
        <v>4502</v>
      </c>
      <c r="C971" s="46" t="s">
        <v>354</v>
      </c>
      <c r="D971" s="46">
        <v>2026</v>
      </c>
      <c r="E971" s="46" t="s">
        <v>2422</v>
      </c>
      <c r="F971" s="46" t="s">
        <v>2295</v>
      </c>
      <c r="G971" s="46" t="s">
        <v>2423</v>
      </c>
      <c r="H971" s="46" t="s">
        <v>2424</v>
      </c>
      <c r="I971" s="46" t="s">
        <v>2418</v>
      </c>
      <c r="J971" s="46">
        <v>1</v>
      </c>
      <c r="K971" s="46">
        <v>2026</v>
      </c>
    </row>
    <row r="972" spans="1:11" s="46" customFormat="1" ht="50.25" customHeight="1" x14ac:dyDescent="0.25">
      <c r="A972" s="46" t="s">
        <v>396</v>
      </c>
      <c r="B972" s="46" t="s">
        <v>4502</v>
      </c>
      <c r="C972" s="46" t="s">
        <v>354</v>
      </c>
      <c r="D972" s="46">
        <v>2026</v>
      </c>
      <c r="E972" s="46" t="s">
        <v>2425</v>
      </c>
      <c r="F972" s="46" t="s">
        <v>2295</v>
      </c>
      <c r="G972" s="46" t="s">
        <v>2426</v>
      </c>
      <c r="H972" s="46" t="s">
        <v>2424</v>
      </c>
      <c r="I972" s="46" t="s">
        <v>2418</v>
      </c>
      <c r="J972" s="46">
        <v>0</v>
      </c>
      <c r="K972" s="46">
        <v>2026</v>
      </c>
    </row>
    <row r="973" spans="1:11" s="46" customFormat="1" ht="50.25" customHeight="1" x14ac:dyDescent="0.25">
      <c r="A973" s="46" t="s">
        <v>396</v>
      </c>
      <c r="B973" s="46" t="s">
        <v>4502</v>
      </c>
      <c r="C973" s="46" t="s">
        <v>354</v>
      </c>
      <c r="D973" s="46">
        <v>2026</v>
      </c>
      <c r="E973" s="46" t="s">
        <v>2427</v>
      </c>
      <c r="F973" s="46" t="s">
        <v>2295</v>
      </c>
      <c r="G973" s="46" t="s">
        <v>2428</v>
      </c>
      <c r="H973" s="46" t="s">
        <v>1605</v>
      </c>
      <c r="I973" s="46" t="s">
        <v>2429</v>
      </c>
      <c r="J973" s="46">
        <v>0</v>
      </c>
      <c r="K973" s="46">
        <v>2026</v>
      </c>
    </row>
    <row r="974" spans="1:11" s="46" customFormat="1" ht="50.25" customHeight="1" x14ac:dyDescent="0.25">
      <c r="A974" s="46" t="s">
        <v>396</v>
      </c>
      <c r="B974" s="46" t="s">
        <v>4502</v>
      </c>
      <c r="C974" s="46" t="s">
        <v>354</v>
      </c>
      <c r="D974" s="46">
        <v>2026</v>
      </c>
      <c r="E974" s="46" t="s">
        <v>2430</v>
      </c>
      <c r="F974" s="46" t="s">
        <v>2295</v>
      </c>
      <c r="G974" s="46" t="s">
        <v>2431</v>
      </c>
      <c r="H974" s="46" t="s">
        <v>2432</v>
      </c>
      <c r="I974" s="46" t="s">
        <v>2418</v>
      </c>
      <c r="J974" s="46">
        <v>3</v>
      </c>
      <c r="K974" s="46">
        <v>2026</v>
      </c>
    </row>
    <row r="975" spans="1:11" s="46" customFormat="1" ht="50.25" customHeight="1" x14ac:dyDescent="0.25">
      <c r="A975" s="46" t="s">
        <v>396</v>
      </c>
      <c r="B975" s="46" t="s">
        <v>4502</v>
      </c>
      <c r="C975" s="46" t="s">
        <v>354</v>
      </c>
      <c r="D975" s="46">
        <v>2026</v>
      </c>
      <c r="E975" s="46" t="s">
        <v>2433</v>
      </c>
      <c r="F975" s="46" t="s">
        <v>2295</v>
      </c>
      <c r="G975" s="46" t="s">
        <v>2434</v>
      </c>
      <c r="H975" s="46" t="s">
        <v>2435</v>
      </c>
      <c r="I975" s="46" t="s">
        <v>2436</v>
      </c>
      <c r="J975" s="46">
        <v>4</v>
      </c>
      <c r="K975" s="46">
        <v>2026</v>
      </c>
    </row>
    <row r="976" spans="1:11" s="46" customFormat="1" ht="114.75" customHeight="1" x14ac:dyDescent="0.25">
      <c r="A976" s="46" t="s">
        <v>396</v>
      </c>
      <c r="B976" s="46" t="s">
        <v>4502</v>
      </c>
      <c r="C976" s="46" t="s">
        <v>354</v>
      </c>
      <c r="D976" s="46">
        <v>2026</v>
      </c>
      <c r="E976" s="46" t="s">
        <v>2437</v>
      </c>
      <c r="F976" s="46" t="s">
        <v>2295</v>
      </c>
      <c r="G976" s="46" t="s">
        <v>2409</v>
      </c>
      <c r="H976" s="46" t="s">
        <v>2438</v>
      </c>
      <c r="I976" s="46" t="s">
        <v>2411</v>
      </c>
      <c r="J976" s="46">
        <v>1</v>
      </c>
      <c r="K976" s="46">
        <v>2026</v>
      </c>
    </row>
    <row r="977" spans="1:11" s="46" customFormat="1" ht="93" customHeight="1" x14ac:dyDescent="0.25">
      <c r="A977" s="46" t="s">
        <v>396</v>
      </c>
      <c r="B977" s="46" t="s">
        <v>4502</v>
      </c>
      <c r="C977" s="46" t="s">
        <v>354</v>
      </c>
      <c r="D977" s="46">
        <v>2026</v>
      </c>
      <c r="E977" s="46" t="s">
        <v>2439</v>
      </c>
      <c r="F977" s="46" t="s">
        <v>2295</v>
      </c>
      <c r="G977" s="46" t="s">
        <v>2440</v>
      </c>
      <c r="H977" s="46" t="s">
        <v>2441</v>
      </c>
      <c r="I977" s="46" t="s">
        <v>2442</v>
      </c>
      <c r="J977" s="46">
        <v>0</v>
      </c>
      <c r="K977" s="46">
        <v>2026</v>
      </c>
    </row>
    <row r="978" spans="1:11" s="46" customFormat="1" ht="50.25" customHeight="1" x14ac:dyDescent="0.25">
      <c r="A978" s="46" t="s">
        <v>396</v>
      </c>
      <c r="B978" s="46" t="s">
        <v>4502</v>
      </c>
      <c r="C978" s="46" t="s">
        <v>354</v>
      </c>
      <c r="D978" s="46">
        <v>2026</v>
      </c>
      <c r="E978" s="46" t="s">
        <v>2443</v>
      </c>
      <c r="F978" s="46" t="s">
        <v>2295</v>
      </c>
      <c r="G978" s="46" t="s">
        <v>2444</v>
      </c>
      <c r="H978" s="46" t="s">
        <v>2445</v>
      </c>
      <c r="I978" s="46" t="s">
        <v>2446</v>
      </c>
      <c r="J978" s="46">
        <v>-2</v>
      </c>
      <c r="K978" s="46">
        <v>2026</v>
      </c>
    </row>
    <row r="979" spans="1:11" s="46" customFormat="1" ht="50.25" customHeight="1" x14ac:dyDescent="0.25">
      <c r="A979" s="46" t="s">
        <v>396</v>
      </c>
      <c r="B979" s="46" t="s">
        <v>4502</v>
      </c>
      <c r="C979" s="46" t="s">
        <v>354</v>
      </c>
      <c r="D979" s="46">
        <v>2026</v>
      </c>
      <c r="E979" s="46" t="s">
        <v>2447</v>
      </c>
      <c r="F979" s="46" t="s">
        <v>2295</v>
      </c>
      <c r="G979" s="46" t="s">
        <v>2448</v>
      </c>
      <c r="H979" s="46" t="s">
        <v>2449</v>
      </c>
      <c r="I979" s="46" t="s">
        <v>2450</v>
      </c>
      <c r="J979" s="46">
        <v>-1</v>
      </c>
      <c r="K979" s="46">
        <v>2026</v>
      </c>
    </row>
    <row r="980" spans="1:11" s="46" customFormat="1" ht="50.25" customHeight="1" x14ac:dyDescent="0.25">
      <c r="A980" s="46" t="s">
        <v>396</v>
      </c>
      <c r="B980" s="46" t="s">
        <v>4502</v>
      </c>
      <c r="C980" s="46" t="s">
        <v>354</v>
      </c>
      <c r="D980" s="46">
        <v>2026</v>
      </c>
      <c r="E980" s="46" t="s">
        <v>2451</v>
      </c>
      <c r="F980" s="46" t="s">
        <v>2295</v>
      </c>
      <c r="G980" s="46" t="s">
        <v>2452</v>
      </c>
      <c r="H980" s="46" t="s">
        <v>2432</v>
      </c>
      <c r="I980" s="46" t="s">
        <v>2453</v>
      </c>
      <c r="J980" s="46">
        <v>0</v>
      </c>
      <c r="K980" s="46">
        <v>2026</v>
      </c>
    </row>
    <row r="981" spans="1:11" s="46" customFormat="1" ht="212.25" customHeight="1" x14ac:dyDescent="0.25">
      <c r="A981" s="46" t="s">
        <v>396</v>
      </c>
      <c r="B981" s="46" t="s">
        <v>4502</v>
      </c>
      <c r="C981" s="46" t="s">
        <v>354</v>
      </c>
      <c r="D981" s="46">
        <v>2026</v>
      </c>
      <c r="E981" s="46" t="s">
        <v>2454</v>
      </c>
      <c r="F981" s="46" t="s">
        <v>2295</v>
      </c>
      <c r="G981" s="46" t="s">
        <v>2455</v>
      </c>
      <c r="H981" s="46" t="s">
        <v>2456</v>
      </c>
      <c r="I981" s="46" t="s">
        <v>2457</v>
      </c>
      <c r="J981" s="46">
        <v>-7</v>
      </c>
      <c r="K981" s="46">
        <v>2026</v>
      </c>
    </row>
    <row r="982" spans="1:11" s="46" customFormat="1" ht="50.25" customHeight="1" x14ac:dyDescent="0.25">
      <c r="A982" s="46" t="s">
        <v>396</v>
      </c>
      <c r="B982" s="46" t="s">
        <v>4502</v>
      </c>
      <c r="C982" s="46" t="s">
        <v>354</v>
      </c>
      <c r="D982" s="46">
        <v>2026</v>
      </c>
      <c r="E982" s="46" t="s">
        <v>2458</v>
      </c>
      <c r="F982" s="46" t="s">
        <v>2295</v>
      </c>
      <c r="G982" s="46" t="s">
        <v>2459</v>
      </c>
      <c r="H982" s="46" t="s">
        <v>2435</v>
      </c>
      <c r="I982" s="46" t="s">
        <v>2460</v>
      </c>
      <c r="J982" s="46">
        <v>0</v>
      </c>
      <c r="K982" s="46">
        <v>2026</v>
      </c>
    </row>
    <row r="983" spans="1:11" s="46" customFormat="1" ht="50.25" customHeight="1" x14ac:dyDescent="0.25">
      <c r="A983" s="46" t="s">
        <v>396</v>
      </c>
      <c r="B983" s="46" t="s">
        <v>4502</v>
      </c>
      <c r="C983" s="46" t="s">
        <v>354</v>
      </c>
      <c r="D983" s="46">
        <v>2026</v>
      </c>
      <c r="E983" s="46" t="s">
        <v>2461</v>
      </c>
      <c r="F983" s="46" t="s">
        <v>2295</v>
      </c>
      <c r="G983" s="46" t="s">
        <v>2462</v>
      </c>
      <c r="H983" s="46" t="s">
        <v>2435</v>
      </c>
      <c r="I983" s="46" t="s">
        <v>2460</v>
      </c>
      <c r="J983" s="46">
        <v>17</v>
      </c>
      <c r="K983" s="46">
        <v>2026</v>
      </c>
    </row>
    <row r="984" spans="1:11" s="46" customFormat="1" ht="50.25" customHeight="1" x14ac:dyDescent="0.25">
      <c r="A984" s="46" t="s">
        <v>396</v>
      </c>
      <c r="B984" s="46" t="s">
        <v>4502</v>
      </c>
      <c r="C984" s="46" t="s">
        <v>354</v>
      </c>
      <c r="D984" s="46">
        <v>2026</v>
      </c>
      <c r="E984" s="46" t="s">
        <v>2463</v>
      </c>
      <c r="F984" s="46" t="s">
        <v>2295</v>
      </c>
      <c r="G984" s="46" t="s">
        <v>2464</v>
      </c>
      <c r="H984" s="46" t="s">
        <v>2435</v>
      </c>
      <c r="I984" s="46" t="s">
        <v>2460</v>
      </c>
      <c r="J984" s="46">
        <v>15</v>
      </c>
      <c r="K984" s="46">
        <v>2026</v>
      </c>
    </row>
    <row r="985" spans="1:11" s="46" customFormat="1" ht="50.25" customHeight="1" x14ac:dyDescent="0.25">
      <c r="A985" s="46" t="s">
        <v>396</v>
      </c>
      <c r="B985" s="46" t="s">
        <v>4502</v>
      </c>
      <c r="C985" s="46" t="s">
        <v>354</v>
      </c>
      <c r="D985" s="46">
        <v>2026</v>
      </c>
      <c r="E985" s="46" t="s">
        <v>2465</v>
      </c>
      <c r="F985" s="46" t="s">
        <v>2295</v>
      </c>
      <c r="G985" s="46" t="s">
        <v>2466</v>
      </c>
      <c r="H985" s="46" t="s">
        <v>2467</v>
      </c>
      <c r="I985" s="46" t="s">
        <v>2460</v>
      </c>
      <c r="J985" s="46">
        <v>0</v>
      </c>
      <c r="K985" s="46">
        <v>2026</v>
      </c>
    </row>
    <row r="986" spans="1:11" s="46" customFormat="1" ht="50.25" customHeight="1" x14ac:dyDescent="0.25">
      <c r="A986" s="46" t="s">
        <v>396</v>
      </c>
      <c r="B986" s="46" t="s">
        <v>4502</v>
      </c>
      <c r="C986" s="46" t="s">
        <v>354</v>
      </c>
      <c r="D986" s="46">
        <v>2026</v>
      </c>
      <c r="E986" s="46" t="s">
        <v>2468</v>
      </c>
      <c r="F986" s="46" t="s">
        <v>2295</v>
      </c>
      <c r="G986" s="46" t="s">
        <v>2469</v>
      </c>
      <c r="H986" s="46" t="s">
        <v>2435</v>
      </c>
      <c r="I986" s="46" t="s">
        <v>2470</v>
      </c>
      <c r="J986" s="46">
        <v>2</v>
      </c>
      <c r="K986" s="46">
        <v>2026</v>
      </c>
    </row>
    <row r="987" spans="1:11" s="46" customFormat="1" ht="92.25" customHeight="1" x14ac:dyDescent="0.25">
      <c r="A987" s="46" t="s">
        <v>396</v>
      </c>
      <c r="B987" s="46" t="s">
        <v>4502</v>
      </c>
      <c r="C987" s="46" t="s">
        <v>354</v>
      </c>
      <c r="D987" s="46">
        <v>2026</v>
      </c>
      <c r="E987" s="46" t="s">
        <v>2468</v>
      </c>
      <c r="F987" s="46" t="s">
        <v>2295</v>
      </c>
      <c r="G987" s="46" t="s">
        <v>2471</v>
      </c>
      <c r="H987" s="46" t="s">
        <v>2435</v>
      </c>
      <c r="I987" s="46" t="s">
        <v>2470</v>
      </c>
      <c r="J987" s="46">
        <v>2</v>
      </c>
      <c r="K987" s="46">
        <v>2026</v>
      </c>
    </row>
    <row r="988" spans="1:11" s="46" customFormat="1" ht="50.25" customHeight="1" x14ac:dyDescent="0.25">
      <c r="A988" s="46" t="s">
        <v>396</v>
      </c>
      <c r="B988" s="46" t="s">
        <v>4502</v>
      </c>
      <c r="C988" s="46" t="s">
        <v>354</v>
      </c>
      <c r="D988" s="46">
        <v>2026</v>
      </c>
      <c r="E988" s="46" t="s">
        <v>2472</v>
      </c>
      <c r="F988" s="46" t="s">
        <v>2295</v>
      </c>
      <c r="G988" s="46" t="s">
        <v>2473</v>
      </c>
      <c r="H988" s="46" t="s">
        <v>2467</v>
      </c>
      <c r="I988" s="46" t="s">
        <v>2460</v>
      </c>
      <c r="J988" s="46">
        <v>2</v>
      </c>
      <c r="K988" s="46">
        <v>2026</v>
      </c>
    </row>
    <row r="989" spans="1:11" s="46" customFormat="1" ht="50.25" customHeight="1" x14ac:dyDescent="0.25">
      <c r="A989" s="46" t="s">
        <v>396</v>
      </c>
      <c r="B989" s="46" t="s">
        <v>4502</v>
      </c>
      <c r="C989" s="46" t="s">
        <v>354</v>
      </c>
      <c r="D989" s="46">
        <v>2026</v>
      </c>
      <c r="E989" s="46" t="s">
        <v>2474</v>
      </c>
      <c r="F989" s="46" t="s">
        <v>2295</v>
      </c>
      <c r="G989" s="46" t="s">
        <v>2475</v>
      </c>
      <c r="H989" s="46" t="s">
        <v>2476</v>
      </c>
      <c r="I989" s="46" t="s">
        <v>2477</v>
      </c>
      <c r="J989" s="46">
        <v>0</v>
      </c>
      <c r="K989" s="46">
        <v>2026</v>
      </c>
    </row>
    <row r="990" spans="1:11" s="46" customFormat="1" ht="50.25" customHeight="1" x14ac:dyDescent="0.25">
      <c r="A990" s="46" t="s">
        <v>396</v>
      </c>
      <c r="B990" s="46" t="s">
        <v>4502</v>
      </c>
      <c r="C990" s="46" t="s">
        <v>354</v>
      </c>
      <c r="D990" s="46">
        <v>2026</v>
      </c>
      <c r="E990" s="46" t="s">
        <v>2478</v>
      </c>
      <c r="F990" s="46" t="s">
        <v>2295</v>
      </c>
      <c r="G990" s="46" t="s">
        <v>2479</v>
      </c>
      <c r="H990" s="46" t="s">
        <v>2476</v>
      </c>
      <c r="I990" s="46" t="s">
        <v>2477</v>
      </c>
      <c r="J990" s="46">
        <v>0</v>
      </c>
      <c r="K990" s="46">
        <v>2026</v>
      </c>
    </row>
    <row r="991" spans="1:11" s="46" customFormat="1" ht="107.25" customHeight="1" x14ac:dyDescent="0.25">
      <c r="A991" s="46" t="s">
        <v>396</v>
      </c>
      <c r="B991" s="46" t="s">
        <v>4502</v>
      </c>
      <c r="C991" s="46" t="s">
        <v>354</v>
      </c>
      <c r="D991" s="46">
        <v>2026</v>
      </c>
      <c r="E991" s="46" t="s">
        <v>2480</v>
      </c>
      <c r="F991" s="46" t="s">
        <v>2295</v>
      </c>
      <c r="G991" s="46" t="s">
        <v>2481</v>
      </c>
      <c r="H991" s="46" t="s">
        <v>2432</v>
      </c>
      <c r="I991" s="46" t="s">
        <v>2482</v>
      </c>
      <c r="J991" s="46">
        <v>1</v>
      </c>
      <c r="K991" s="46">
        <v>2026</v>
      </c>
    </row>
    <row r="992" spans="1:11" s="46" customFormat="1" ht="69.75" customHeight="1" x14ac:dyDescent="0.25">
      <c r="A992" s="46" t="s">
        <v>396</v>
      </c>
      <c r="B992" s="46" t="s">
        <v>4502</v>
      </c>
      <c r="C992" s="46" t="s">
        <v>354</v>
      </c>
      <c r="D992" s="46">
        <v>2026</v>
      </c>
      <c r="E992" s="46" t="s">
        <v>2483</v>
      </c>
      <c r="F992" s="46" t="s">
        <v>2295</v>
      </c>
      <c r="G992" s="46" t="s">
        <v>2484</v>
      </c>
      <c r="H992" s="46" t="s">
        <v>2485</v>
      </c>
      <c r="I992" s="46" t="s">
        <v>2486</v>
      </c>
      <c r="J992" s="46">
        <v>-0.5</v>
      </c>
      <c r="K992" s="46">
        <v>2026</v>
      </c>
    </row>
    <row r="993" spans="1:11" s="46" customFormat="1" ht="117.75" customHeight="1" x14ac:dyDescent="0.25">
      <c r="A993" s="46" t="s">
        <v>396</v>
      </c>
      <c r="B993" s="46" t="s">
        <v>4502</v>
      </c>
      <c r="C993" s="46" t="s">
        <v>354</v>
      </c>
      <c r="D993" s="46">
        <v>2026</v>
      </c>
      <c r="E993" s="46" t="s">
        <v>2487</v>
      </c>
      <c r="F993" s="46" t="s">
        <v>2295</v>
      </c>
      <c r="G993" s="46" t="s">
        <v>2488</v>
      </c>
      <c r="H993" s="46" t="s">
        <v>2489</v>
      </c>
      <c r="I993" s="46" t="s">
        <v>2490</v>
      </c>
      <c r="J993" s="46">
        <v>0</v>
      </c>
      <c r="K993" s="46">
        <v>2026</v>
      </c>
    </row>
    <row r="994" spans="1:11" s="46" customFormat="1" ht="108" customHeight="1" x14ac:dyDescent="0.25">
      <c r="A994" s="46" t="s">
        <v>396</v>
      </c>
      <c r="B994" s="46" t="s">
        <v>4502</v>
      </c>
      <c r="C994" s="46" t="s">
        <v>354</v>
      </c>
      <c r="D994" s="46">
        <v>2026</v>
      </c>
      <c r="E994" s="46" t="s">
        <v>2491</v>
      </c>
      <c r="F994" s="46" t="s">
        <v>2295</v>
      </c>
      <c r="G994" s="46" t="s">
        <v>2492</v>
      </c>
      <c r="H994" s="46" t="s">
        <v>2493</v>
      </c>
      <c r="I994" s="46" t="s">
        <v>2494</v>
      </c>
      <c r="J994" s="46">
        <v>0</v>
      </c>
      <c r="K994" s="46">
        <v>2026</v>
      </c>
    </row>
    <row r="995" spans="1:11" s="46" customFormat="1" ht="50.25" customHeight="1" x14ac:dyDescent="0.25">
      <c r="A995" s="46" t="s">
        <v>396</v>
      </c>
      <c r="B995" s="46" t="s">
        <v>4502</v>
      </c>
      <c r="C995" s="46" t="s">
        <v>354</v>
      </c>
      <c r="D995" s="46">
        <v>2026</v>
      </c>
      <c r="E995" s="46" t="s">
        <v>2495</v>
      </c>
      <c r="F995" s="46" t="s">
        <v>2295</v>
      </c>
      <c r="G995" s="46" t="s">
        <v>2496</v>
      </c>
      <c r="H995" s="46" t="s">
        <v>2497</v>
      </c>
      <c r="I995" s="46" t="s">
        <v>2498</v>
      </c>
      <c r="J995" s="46">
        <v>0</v>
      </c>
      <c r="K995" s="46">
        <v>2027</v>
      </c>
    </row>
    <row r="996" spans="1:11" s="46" customFormat="1" ht="50.25" customHeight="1" x14ac:dyDescent="0.25">
      <c r="A996" s="46" t="s">
        <v>396</v>
      </c>
      <c r="B996" s="46" t="s">
        <v>4502</v>
      </c>
      <c r="C996" s="46" t="s">
        <v>354</v>
      </c>
      <c r="D996" s="46">
        <v>2026</v>
      </c>
      <c r="E996" s="46" t="s">
        <v>2499</v>
      </c>
      <c r="F996" s="46" t="s">
        <v>2295</v>
      </c>
      <c r="G996" s="46" t="s">
        <v>2500</v>
      </c>
      <c r="H996" s="46" t="s">
        <v>2476</v>
      </c>
      <c r="I996" s="46" t="s">
        <v>2477</v>
      </c>
      <c r="J996" s="46">
        <v>0</v>
      </c>
      <c r="K996" s="46">
        <v>2027</v>
      </c>
    </row>
    <row r="997" spans="1:11" s="46" customFormat="1" ht="50.25" customHeight="1" x14ac:dyDescent="0.25">
      <c r="A997" s="46" t="s">
        <v>396</v>
      </c>
      <c r="B997" s="46" t="s">
        <v>4502</v>
      </c>
      <c r="C997" s="46" t="s">
        <v>354</v>
      </c>
      <c r="D997" s="46">
        <v>2026</v>
      </c>
      <c r="E997" s="46" t="s">
        <v>2501</v>
      </c>
      <c r="F997" s="46" t="s">
        <v>2295</v>
      </c>
      <c r="G997" s="46" t="s">
        <v>2502</v>
      </c>
      <c r="H997" s="46" t="s">
        <v>2476</v>
      </c>
      <c r="I997" s="46" t="s">
        <v>2477</v>
      </c>
      <c r="J997" s="46">
        <v>0</v>
      </c>
      <c r="K997" s="46">
        <v>2027</v>
      </c>
    </row>
    <row r="998" spans="1:11" s="46" customFormat="1" ht="50.25" customHeight="1" x14ac:dyDescent="0.25">
      <c r="A998" s="46" t="s">
        <v>396</v>
      </c>
      <c r="B998" s="46" t="s">
        <v>4502</v>
      </c>
      <c r="C998" s="46" t="s">
        <v>354</v>
      </c>
      <c r="D998" s="46">
        <v>2026</v>
      </c>
      <c r="E998" s="46" t="s">
        <v>2503</v>
      </c>
      <c r="F998" s="46" t="s">
        <v>2295</v>
      </c>
      <c r="G998" s="46" t="s">
        <v>2504</v>
      </c>
      <c r="H998" s="46" t="s">
        <v>1605</v>
      </c>
      <c r="I998" s="46" t="s">
        <v>2505</v>
      </c>
      <c r="J998" s="46">
        <v>1</v>
      </c>
      <c r="K998" s="46">
        <v>2027</v>
      </c>
    </row>
    <row r="999" spans="1:11" s="46" customFormat="1" ht="50.25" customHeight="1" x14ac:dyDescent="0.25">
      <c r="A999" s="46" t="s">
        <v>396</v>
      </c>
      <c r="B999" s="46" t="s">
        <v>4502</v>
      </c>
      <c r="C999" s="46" t="s">
        <v>354</v>
      </c>
      <c r="D999" s="46">
        <v>2026</v>
      </c>
      <c r="E999" s="46" t="s">
        <v>2506</v>
      </c>
      <c r="F999" s="46" t="s">
        <v>2295</v>
      </c>
      <c r="G999" s="46" t="s">
        <v>2507</v>
      </c>
      <c r="H999" s="46" t="s">
        <v>2508</v>
      </c>
      <c r="I999" s="46" t="s">
        <v>2509</v>
      </c>
      <c r="J999" s="46">
        <v>0</v>
      </c>
      <c r="K999" s="46">
        <v>2027</v>
      </c>
    </row>
    <row r="1000" spans="1:11" s="46" customFormat="1" ht="50.25" customHeight="1" x14ac:dyDescent="0.25">
      <c r="A1000" s="46" t="s">
        <v>396</v>
      </c>
      <c r="B1000" s="46" t="s">
        <v>4502</v>
      </c>
      <c r="C1000" s="46" t="s">
        <v>354</v>
      </c>
      <c r="D1000" s="46">
        <v>2026</v>
      </c>
      <c r="E1000" s="46" t="s">
        <v>2510</v>
      </c>
      <c r="F1000" s="46" t="s">
        <v>2295</v>
      </c>
      <c r="G1000" s="46" t="s">
        <v>2511</v>
      </c>
      <c r="H1000" s="46" t="s">
        <v>2512</v>
      </c>
      <c r="I1000" s="46" t="s">
        <v>2486</v>
      </c>
      <c r="J1000" s="46">
        <v>-0.5</v>
      </c>
      <c r="K1000" s="46">
        <v>2027</v>
      </c>
    </row>
    <row r="1001" spans="1:11" s="46" customFormat="1" ht="50.25" customHeight="1" x14ac:dyDescent="0.25">
      <c r="A1001" s="46" t="s">
        <v>396</v>
      </c>
      <c r="B1001" s="46" t="s">
        <v>4502</v>
      </c>
      <c r="C1001" s="46" t="s">
        <v>354</v>
      </c>
      <c r="D1001" s="46">
        <v>2026</v>
      </c>
      <c r="E1001" s="46" t="s">
        <v>2513</v>
      </c>
      <c r="F1001" s="46" t="s">
        <v>2295</v>
      </c>
      <c r="G1001" s="46" t="s">
        <v>2514</v>
      </c>
      <c r="H1001" s="46" t="s">
        <v>2515</v>
      </c>
      <c r="I1001" s="46" t="s">
        <v>2516</v>
      </c>
      <c r="J1001" s="46">
        <v>0</v>
      </c>
      <c r="K1001" s="46">
        <v>2027</v>
      </c>
    </row>
    <row r="1002" spans="1:11" s="46" customFormat="1" ht="111.75" customHeight="1" x14ac:dyDescent="0.25">
      <c r="A1002" s="46" t="s">
        <v>396</v>
      </c>
      <c r="B1002" s="46" t="s">
        <v>4502</v>
      </c>
      <c r="C1002" s="46" t="s">
        <v>354</v>
      </c>
      <c r="D1002" s="46">
        <v>2026</v>
      </c>
      <c r="E1002" s="46" t="s">
        <v>2517</v>
      </c>
      <c r="F1002" s="46" t="s">
        <v>2295</v>
      </c>
      <c r="G1002" s="46" t="s">
        <v>2518</v>
      </c>
      <c r="H1002" s="46" t="s">
        <v>2519</v>
      </c>
      <c r="I1002" s="46" t="s">
        <v>2520</v>
      </c>
      <c r="J1002" s="46">
        <v>0</v>
      </c>
      <c r="K1002" s="46">
        <v>2027</v>
      </c>
    </row>
    <row r="1003" spans="1:11" s="46" customFormat="1" ht="90" customHeight="1" x14ac:dyDescent="0.25">
      <c r="A1003" s="46" t="s">
        <v>396</v>
      </c>
      <c r="B1003" s="46" t="s">
        <v>4502</v>
      </c>
      <c r="C1003" s="46" t="s">
        <v>354</v>
      </c>
      <c r="D1003" s="46">
        <v>2026</v>
      </c>
      <c r="E1003" s="46" t="s">
        <v>2521</v>
      </c>
      <c r="F1003" s="46" t="s">
        <v>2295</v>
      </c>
      <c r="G1003" s="46" t="s">
        <v>2492</v>
      </c>
      <c r="H1003" s="46" t="s">
        <v>2493</v>
      </c>
      <c r="I1003" s="46" t="s">
        <v>2494</v>
      </c>
      <c r="J1003" s="46">
        <v>0</v>
      </c>
      <c r="K1003" s="46">
        <v>2027</v>
      </c>
    </row>
    <row r="1004" spans="1:11" s="46" customFormat="1" ht="50.25" customHeight="1" x14ac:dyDescent="0.25">
      <c r="A1004" s="46" t="s">
        <v>396</v>
      </c>
      <c r="B1004" s="46" t="s">
        <v>4502</v>
      </c>
      <c r="C1004" s="46" t="s">
        <v>354</v>
      </c>
      <c r="D1004" s="46">
        <v>2026</v>
      </c>
      <c r="E1004" s="46" t="s">
        <v>2522</v>
      </c>
      <c r="F1004" s="46" t="s">
        <v>2295</v>
      </c>
      <c r="G1004" s="46" t="s">
        <v>2523</v>
      </c>
      <c r="H1004" s="46" t="s">
        <v>2524</v>
      </c>
      <c r="I1004" s="46" t="s">
        <v>2525</v>
      </c>
      <c r="J1004" s="46">
        <v>0</v>
      </c>
      <c r="K1004" s="46">
        <v>2027</v>
      </c>
    </row>
    <row r="1005" spans="1:11" s="46" customFormat="1" ht="309" customHeight="1" x14ac:dyDescent="0.25">
      <c r="A1005" s="46" t="s">
        <v>396</v>
      </c>
      <c r="B1005" s="46" t="s">
        <v>2526</v>
      </c>
      <c r="C1005" s="46" t="s">
        <v>354</v>
      </c>
      <c r="D1005" s="46">
        <v>2026</v>
      </c>
      <c r="E1005" s="46" t="s">
        <v>2527</v>
      </c>
      <c r="F1005" s="46" t="s">
        <v>2295</v>
      </c>
      <c r="G1005" s="46" t="s">
        <v>2528</v>
      </c>
      <c r="H1005" s="46" t="s">
        <v>2529</v>
      </c>
      <c r="I1005" s="46" t="s">
        <v>2530</v>
      </c>
      <c r="J1005" s="46">
        <v>-45</v>
      </c>
      <c r="K1005" s="46">
        <v>2027</v>
      </c>
    </row>
    <row r="1006" spans="1:11" s="46" customFormat="1" ht="50.25" customHeight="1" x14ac:dyDescent="0.25">
      <c r="A1006" s="46" t="s">
        <v>396</v>
      </c>
      <c r="B1006" s="46" t="s">
        <v>2531</v>
      </c>
      <c r="C1006" s="46" t="s">
        <v>354</v>
      </c>
      <c r="D1006" s="46">
        <v>2026</v>
      </c>
      <c r="E1006" s="46" t="s">
        <v>2532</v>
      </c>
      <c r="F1006" s="46" t="s">
        <v>2295</v>
      </c>
      <c r="G1006" s="46" t="s">
        <v>2533</v>
      </c>
      <c r="H1006" s="46" t="s">
        <v>2435</v>
      </c>
      <c r="I1006" s="46" t="s">
        <v>2534</v>
      </c>
      <c r="J1006" s="46">
        <v>7</v>
      </c>
      <c r="K1006" s="46">
        <v>2027</v>
      </c>
    </row>
    <row r="1007" spans="1:11" s="46" customFormat="1" ht="50.25" customHeight="1" x14ac:dyDescent="0.25">
      <c r="A1007" s="46" t="s">
        <v>396</v>
      </c>
      <c r="B1007" s="46" t="s">
        <v>2531</v>
      </c>
      <c r="C1007" s="46" t="s">
        <v>354</v>
      </c>
      <c r="D1007" s="46">
        <v>2026</v>
      </c>
      <c r="E1007" s="46" t="s">
        <v>2535</v>
      </c>
      <c r="F1007" s="46" t="s">
        <v>2295</v>
      </c>
      <c r="G1007" s="46" t="s">
        <v>2536</v>
      </c>
      <c r="H1007" s="46" t="s">
        <v>2435</v>
      </c>
      <c r="I1007" s="46" t="s">
        <v>2537</v>
      </c>
      <c r="J1007" s="46">
        <v>6</v>
      </c>
      <c r="K1007" s="46">
        <v>2026</v>
      </c>
    </row>
    <row r="1008" spans="1:11" s="46" customFormat="1" ht="50.25" customHeight="1" x14ac:dyDescent="0.25">
      <c r="A1008" s="46" t="s">
        <v>396</v>
      </c>
      <c r="B1008" s="46" t="s">
        <v>2531</v>
      </c>
      <c r="C1008" s="46" t="s">
        <v>354</v>
      </c>
      <c r="D1008" s="46">
        <v>2026</v>
      </c>
      <c r="E1008" s="46" t="s">
        <v>2538</v>
      </c>
      <c r="F1008" s="46" t="s">
        <v>2295</v>
      </c>
      <c r="G1008" s="46" t="s">
        <v>2539</v>
      </c>
      <c r="H1008" s="46" t="s">
        <v>2540</v>
      </c>
      <c r="I1008" s="46" t="s">
        <v>2541</v>
      </c>
      <c r="J1008" s="46">
        <v>0</v>
      </c>
      <c r="K1008" s="46">
        <v>2026</v>
      </c>
    </row>
    <row r="1009" spans="1:11" s="46" customFormat="1" ht="50.25" customHeight="1" x14ac:dyDescent="0.25">
      <c r="A1009" s="46" t="s">
        <v>396</v>
      </c>
      <c r="B1009" s="46" t="s">
        <v>2531</v>
      </c>
      <c r="C1009" s="46" t="s">
        <v>354</v>
      </c>
      <c r="D1009" s="46">
        <v>2026</v>
      </c>
      <c r="E1009" s="46" t="s">
        <v>2542</v>
      </c>
      <c r="F1009" s="46" t="s">
        <v>2295</v>
      </c>
      <c r="G1009" s="46" t="s">
        <v>2543</v>
      </c>
      <c r="H1009" s="46" t="s">
        <v>2435</v>
      </c>
      <c r="I1009" s="46" t="s">
        <v>2544</v>
      </c>
      <c r="J1009" s="46">
        <v>0</v>
      </c>
      <c r="K1009" s="46">
        <v>2026</v>
      </c>
    </row>
    <row r="1010" spans="1:11" s="46" customFormat="1" ht="50.25" customHeight="1" x14ac:dyDescent="0.25">
      <c r="A1010" s="46" t="s">
        <v>396</v>
      </c>
      <c r="B1010" s="46" t="s">
        <v>2545</v>
      </c>
      <c r="C1010" s="46" t="s">
        <v>354</v>
      </c>
      <c r="D1010" s="46">
        <v>2026</v>
      </c>
      <c r="E1010" s="46" t="s">
        <v>2546</v>
      </c>
      <c r="F1010" s="46" t="s">
        <v>2295</v>
      </c>
      <c r="G1010" s="46" t="s">
        <v>2547</v>
      </c>
      <c r="H1010" s="46" t="s">
        <v>1605</v>
      </c>
      <c r="I1010" s="46" t="s">
        <v>2548</v>
      </c>
      <c r="J1010" s="46">
        <v>5</v>
      </c>
      <c r="K1010" s="46">
        <v>2026</v>
      </c>
    </row>
    <row r="1011" spans="1:11" s="46" customFormat="1" ht="50.25" customHeight="1" x14ac:dyDescent="0.25">
      <c r="A1011" s="46" t="s">
        <v>396</v>
      </c>
      <c r="B1011" s="46" t="s">
        <v>2545</v>
      </c>
      <c r="C1011" s="46" t="s">
        <v>354</v>
      </c>
      <c r="D1011" s="46">
        <v>2026</v>
      </c>
      <c r="E1011" s="46" t="s">
        <v>2549</v>
      </c>
      <c r="F1011" s="46" t="s">
        <v>2295</v>
      </c>
      <c r="G1011" s="46" t="s">
        <v>2550</v>
      </c>
      <c r="H1011" s="46" t="s">
        <v>13</v>
      </c>
      <c r="I1011" s="46" t="s">
        <v>2548</v>
      </c>
      <c r="J1011" s="46">
        <v>5</v>
      </c>
      <c r="K1011" s="46">
        <v>2026</v>
      </c>
    </row>
    <row r="1012" spans="1:11" s="46" customFormat="1" ht="50.25" customHeight="1" x14ac:dyDescent="0.25">
      <c r="A1012" s="46" t="s">
        <v>396</v>
      </c>
      <c r="B1012" s="46" t="s">
        <v>2545</v>
      </c>
      <c r="C1012" s="46" t="s">
        <v>354</v>
      </c>
      <c r="D1012" s="46">
        <v>2026</v>
      </c>
      <c r="E1012" s="46" t="s">
        <v>2551</v>
      </c>
      <c r="F1012" s="46" t="s">
        <v>2295</v>
      </c>
      <c r="G1012" s="46" t="s">
        <v>2552</v>
      </c>
      <c r="H1012" s="46" t="s">
        <v>2553</v>
      </c>
      <c r="I1012" s="46" t="s">
        <v>2554</v>
      </c>
      <c r="J1012" s="46">
        <v>0</v>
      </c>
      <c r="K1012" s="46">
        <v>2026</v>
      </c>
    </row>
    <row r="1013" spans="1:11" s="46" customFormat="1" ht="50.25" customHeight="1" x14ac:dyDescent="0.25">
      <c r="A1013" s="46" t="s">
        <v>396</v>
      </c>
      <c r="B1013" s="46" t="s">
        <v>2545</v>
      </c>
      <c r="C1013" s="46" t="s">
        <v>354</v>
      </c>
      <c r="D1013" s="46">
        <v>2026</v>
      </c>
      <c r="E1013" s="46" t="s">
        <v>2555</v>
      </c>
      <c r="F1013" s="46" t="s">
        <v>2295</v>
      </c>
      <c r="G1013" s="46" t="s">
        <v>2556</v>
      </c>
      <c r="H1013" s="46" t="s">
        <v>2557</v>
      </c>
      <c r="I1013" s="46" t="s">
        <v>2554</v>
      </c>
      <c r="J1013" s="46">
        <v>0</v>
      </c>
      <c r="K1013" s="46">
        <v>2026</v>
      </c>
    </row>
    <row r="1014" spans="1:11" s="46" customFormat="1" ht="65.25" customHeight="1" x14ac:dyDescent="0.25">
      <c r="A1014" s="46" t="s">
        <v>396</v>
      </c>
      <c r="B1014" s="46" t="s">
        <v>2558</v>
      </c>
      <c r="C1014" s="46" t="s">
        <v>354</v>
      </c>
      <c r="D1014" s="46">
        <v>2026</v>
      </c>
      <c r="E1014" s="46" t="s">
        <v>2559</v>
      </c>
      <c r="F1014" s="46" t="s">
        <v>2295</v>
      </c>
      <c r="G1014" s="46" t="s">
        <v>2560</v>
      </c>
      <c r="H1014" s="46" t="s">
        <v>2561</v>
      </c>
      <c r="I1014" s="46" t="s">
        <v>2562</v>
      </c>
      <c r="J1014" s="46">
        <v>0</v>
      </c>
      <c r="K1014" s="46">
        <v>2026</v>
      </c>
    </row>
    <row r="1015" spans="1:11" s="46" customFormat="1" ht="84" customHeight="1" x14ac:dyDescent="0.25">
      <c r="A1015" s="46" t="s">
        <v>396</v>
      </c>
      <c r="B1015" s="46" t="s">
        <v>2558</v>
      </c>
      <c r="C1015" s="46" t="s">
        <v>354</v>
      </c>
      <c r="D1015" s="46">
        <v>2026</v>
      </c>
      <c r="E1015" s="46" t="s">
        <v>2563</v>
      </c>
      <c r="F1015" s="46" t="s">
        <v>2295</v>
      </c>
      <c r="G1015" s="46" t="s">
        <v>2564</v>
      </c>
      <c r="H1015" s="46" t="s">
        <v>2565</v>
      </c>
      <c r="I1015" s="46" t="s">
        <v>2566</v>
      </c>
      <c r="J1015" s="46">
        <v>0</v>
      </c>
      <c r="K1015" s="46">
        <v>2026</v>
      </c>
    </row>
    <row r="1016" spans="1:11" s="46" customFormat="1" ht="50.25" customHeight="1" x14ac:dyDescent="0.25">
      <c r="A1016" s="46" t="s">
        <v>396</v>
      </c>
      <c r="B1016" s="46" t="s">
        <v>2558</v>
      </c>
      <c r="C1016" s="46" t="s">
        <v>354</v>
      </c>
      <c r="D1016" s="46">
        <v>2026</v>
      </c>
      <c r="E1016" s="46" t="s">
        <v>2567</v>
      </c>
      <c r="F1016" s="46" t="s">
        <v>2295</v>
      </c>
      <c r="G1016" s="46" t="s">
        <v>2568</v>
      </c>
      <c r="H1016" s="46" t="s">
        <v>2569</v>
      </c>
      <c r="I1016" s="46" t="s">
        <v>2570</v>
      </c>
      <c r="J1016" s="46">
        <v>-1</v>
      </c>
      <c r="K1016" s="46">
        <v>2026</v>
      </c>
    </row>
    <row r="1017" spans="1:11" s="46" customFormat="1" ht="107.25" customHeight="1" x14ac:dyDescent="0.25">
      <c r="A1017" s="46" t="s">
        <v>396</v>
      </c>
      <c r="B1017" s="46" t="s">
        <v>2558</v>
      </c>
      <c r="C1017" s="46" t="s">
        <v>354</v>
      </c>
      <c r="D1017" s="46">
        <v>2026</v>
      </c>
      <c r="E1017" s="46" t="s">
        <v>2571</v>
      </c>
      <c r="F1017" s="46" t="s">
        <v>2295</v>
      </c>
      <c r="G1017" s="46" t="s">
        <v>2572</v>
      </c>
      <c r="H1017" s="46" t="s">
        <v>2573</v>
      </c>
      <c r="I1017" s="46" t="s">
        <v>2574</v>
      </c>
      <c r="J1017" s="46">
        <v>-1</v>
      </c>
      <c r="K1017" s="46">
        <v>2026</v>
      </c>
    </row>
    <row r="1018" spans="1:11" s="46" customFormat="1" ht="50.25" customHeight="1" x14ac:dyDescent="0.25">
      <c r="A1018" s="46" t="s">
        <v>396</v>
      </c>
      <c r="B1018" s="46" t="s">
        <v>2558</v>
      </c>
      <c r="C1018" s="46" t="s">
        <v>354</v>
      </c>
      <c r="D1018" s="46">
        <v>2026</v>
      </c>
      <c r="E1018" s="46" t="s">
        <v>2575</v>
      </c>
      <c r="F1018" s="46" t="s">
        <v>2295</v>
      </c>
      <c r="G1018" s="46" t="s">
        <v>2576</v>
      </c>
      <c r="H1018" s="46" t="s">
        <v>2577</v>
      </c>
      <c r="I1018" s="46" t="s">
        <v>2578</v>
      </c>
      <c r="J1018" s="46">
        <v>-1</v>
      </c>
      <c r="K1018" s="46">
        <v>2026</v>
      </c>
    </row>
    <row r="1019" spans="1:11" s="46" customFormat="1" ht="50.25" customHeight="1" x14ac:dyDescent="0.25">
      <c r="A1019" s="46" t="s">
        <v>396</v>
      </c>
      <c r="B1019" s="46" t="s">
        <v>2558</v>
      </c>
      <c r="C1019" s="46" t="s">
        <v>354</v>
      </c>
      <c r="D1019" s="46">
        <v>2026</v>
      </c>
      <c r="E1019" s="46" t="s">
        <v>2579</v>
      </c>
      <c r="F1019" s="46" t="s">
        <v>2295</v>
      </c>
      <c r="G1019" s="46" t="s">
        <v>2580</v>
      </c>
      <c r="H1019" s="46" t="s">
        <v>2581</v>
      </c>
      <c r="I1019" s="46" t="s">
        <v>2578</v>
      </c>
      <c r="J1019" s="46">
        <v>-3</v>
      </c>
      <c r="K1019" s="46">
        <v>2026</v>
      </c>
    </row>
    <row r="1020" spans="1:11" s="46" customFormat="1" ht="50.25" customHeight="1" x14ac:dyDescent="0.25">
      <c r="A1020" s="46" t="s">
        <v>396</v>
      </c>
      <c r="B1020" s="46" t="s">
        <v>4503</v>
      </c>
      <c r="C1020" s="46" t="s">
        <v>354</v>
      </c>
      <c r="D1020" s="46">
        <v>2026</v>
      </c>
      <c r="E1020" s="46" t="s">
        <v>2582</v>
      </c>
      <c r="F1020" s="46" t="s">
        <v>2295</v>
      </c>
      <c r="G1020" s="46" t="s">
        <v>2583</v>
      </c>
      <c r="H1020" s="46" t="s">
        <v>2584</v>
      </c>
      <c r="I1020" s="46" t="s">
        <v>2585</v>
      </c>
      <c r="J1020" s="46">
        <v>-1</v>
      </c>
      <c r="K1020" s="46">
        <v>2026</v>
      </c>
    </row>
    <row r="1021" spans="1:11" s="46" customFormat="1" ht="50.25" customHeight="1" x14ac:dyDescent="0.25">
      <c r="A1021" s="46" t="s">
        <v>396</v>
      </c>
      <c r="B1021" s="46" t="s">
        <v>4503</v>
      </c>
      <c r="C1021" s="46" t="s">
        <v>354</v>
      </c>
      <c r="D1021" s="46">
        <v>2026</v>
      </c>
      <c r="E1021" s="46" t="s">
        <v>2586</v>
      </c>
      <c r="F1021" s="46" t="s">
        <v>2295</v>
      </c>
      <c r="G1021" s="46" t="s">
        <v>2587</v>
      </c>
      <c r="H1021" s="46" t="s">
        <v>2588</v>
      </c>
      <c r="I1021" s="46" t="s">
        <v>2589</v>
      </c>
      <c r="J1021" s="46">
        <v>-3</v>
      </c>
      <c r="K1021" s="46">
        <v>2026</v>
      </c>
    </row>
    <row r="1022" spans="1:11" s="46" customFormat="1" ht="50.25" customHeight="1" x14ac:dyDescent="0.25">
      <c r="A1022" s="46" t="s">
        <v>396</v>
      </c>
      <c r="B1022" s="46" t="s">
        <v>4503</v>
      </c>
      <c r="C1022" s="46" t="s">
        <v>354</v>
      </c>
      <c r="D1022" s="46">
        <v>2026</v>
      </c>
      <c r="E1022" s="46" t="s">
        <v>2590</v>
      </c>
      <c r="F1022" s="46" t="s">
        <v>2295</v>
      </c>
      <c r="G1022" s="46" t="s">
        <v>2591</v>
      </c>
      <c r="H1022" s="46" t="s">
        <v>1605</v>
      </c>
      <c r="I1022" s="46" t="s">
        <v>2592</v>
      </c>
      <c r="J1022" s="46">
        <v>0</v>
      </c>
      <c r="K1022" s="46">
        <v>2026</v>
      </c>
    </row>
    <row r="1023" spans="1:11" s="46" customFormat="1" ht="50.25" customHeight="1" x14ac:dyDescent="0.25">
      <c r="A1023" s="46" t="s">
        <v>396</v>
      </c>
      <c r="B1023" s="46" t="s">
        <v>4503</v>
      </c>
      <c r="C1023" s="46" t="s">
        <v>354</v>
      </c>
      <c r="D1023" s="46">
        <v>2027</v>
      </c>
      <c r="E1023" s="46" t="s">
        <v>2593</v>
      </c>
      <c r="F1023" s="46" t="s">
        <v>2295</v>
      </c>
      <c r="G1023" s="46" t="s">
        <v>2594</v>
      </c>
      <c r="H1023" s="46" t="s">
        <v>2595</v>
      </c>
      <c r="I1023" s="46" t="s">
        <v>2596</v>
      </c>
      <c r="J1023" s="46">
        <v>0</v>
      </c>
      <c r="K1023" s="46">
        <v>2026</v>
      </c>
    </row>
    <row r="1024" spans="1:11" s="46" customFormat="1" ht="50.25" customHeight="1" x14ac:dyDescent="0.25">
      <c r="A1024" s="46" t="s">
        <v>396</v>
      </c>
      <c r="B1024" s="46" t="s">
        <v>4503</v>
      </c>
      <c r="C1024" s="46" t="s">
        <v>354</v>
      </c>
      <c r="D1024" s="46">
        <v>2026</v>
      </c>
      <c r="E1024" s="46" t="s">
        <v>2597</v>
      </c>
      <c r="F1024" s="46" t="s">
        <v>2295</v>
      </c>
      <c r="G1024" s="46" t="s">
        <v>2598</v>
      </c>
      <c r="H1024" s="46" t="s">
        <v>2599</v>
      </c>
      <c r="I1024" s="46" t="s">
        <v>2600</v>
      </c>
      <c r="J1024" s="46">
        <v>0</v>
      </c>
      <c r="K1024" s="46">
        <v>2026</v>
      </c>
    </row>
    <row r="1025" spans="1:11" s="46" customFormat="1" ht="50.25" customHeight="1" x14ac:dyDescent="0.25">
      <c r="A1025" s="46" t="s">
        <v>396</v>
      </c>
      <c r="B1025" s="46" t="s">
        <v>4503</v>
      </c>
      <c r="C1025" s="46" t="s">
        <v>354</v>
      </c>
      <c r="D1025" s="46">
        <v>2026</v>
      </c>
      <c r="E1025" s="46" t="s">
        <v>2601</v>
      </c>
      <c r="F1025" s="46" t="s">
        <v>2295</v>
      </c>
      <c r="G1025" s="46" t="s">
        <v>2602</v>
      </c>
      <c r="H1025" s="46" t="s">
        <v>1605</v>
      </c>
      <c r="I1025" s="46" t="s">
        <v>2603</v>
      </c>
      <c r="J1025" s="46">
        <v>1</v>
      </c>
      <c r="K1025" s="46">
        <v>2026</v>
      </c>
    </row>
    <row r="1026" spans="1:11" s="46" customFormat="1" ht="107.25" customHeight="1" x14ac:dyDescent="0.25">
      <c r="A1026" s="46" t="s">
        <v>396</v>
      </c>
      <c r="B1026" s="46" t="s">
        <v>4503</v>
      </c>
      <c r="C1026" s="46" t="s">
        <v>354</v>
      </c>
      <c r="D1026" s="46">
        <v>2026</v>
      </c>
      <c r="E1026" s="46" t="s">
        <v>2604</v>
      </c>
      <c r="F1026" s="46" t="s">
        <v>2295</v>
      </c>
      <c r="G1026" s="46" t="s">
        <v>2605</v>
      </c>
      <c r="H1026" s="46" t="s">
        <v>2606</v>
      </c>
      <c r="I1026" s="46" t="s">
        <v>2607</v>
      </c>
      <c r="J1026" s="46">
        <v>-3</v>
      </c>
      <c r="K1026" s="46">
        <v>2026</v>
      </c>
    </row>
    <row r="1027" spans="1:11" s="46" customFormat="1" ht="80.25" customHeight="1" x14ac:dyDescent="0.25">
      <c r="A1027" s="46" t="s">
        <v>396</v>
      </c>
      <c r="B1027" s="46" t="s">
        <v>4503</v>
      </c>
      <c r="C1027" s="46" t="s">
        <v>354</v>
      </c>
      <c r="D1027" s="46">
        <v>2026</v>
      </c>
      <c r="E1027" s="46" t="s">
        <v>2608</v>
      </c>
      <c r="F1027" s="46" t="s">
        <v>2295</v>
      </c>
      <c r="G1027" s="46" t="s">
        <v>2609</v>
      </c>
      <c r="H1027" s="46" t="s">
        <v>2610</v>
      </c>
      <c r="I1027" s="46" t="s">
        <v>2611</v>
      </c>
      <c r="J1027" s="46">
        <v>0</v>
      </c>
      <c r="K1027" s="46">
        <v>2026</v>
      </c>
    </row>
    <row r="1028" spans="1:11" s="46" customFormat="1" ht="50.25" customHeight="1" x14ac:dyDescent="0.25">
      <c r="A1028" s="46" t="s">
        <v>396</v>
      </c>
      <c r="B1028" s="46" t="s">
        <v>4503</v>
      </c>
      <c r="C1028" s="46" t="s">
        <v>354</v>
      </c>
      <c r="D1028" s="46">
        <v>2026</v>
      </c>
      <c r="E1028" s="46" t="s">
        <v>2612</v>
      </c>
      <c r="F1028" s="46" t="s">
        <v>2295</v>
      </c>
      <c r="G1028" s="46" t="s">
        <v>2613</v>
      </c>
      <c r="H1028" s="46" t="s">
        <v>1605</v>
      </c>
      <c r="I1028" s="46" t="s">
        <v>2614</v>
      </c>
      <c r="J1028" s="46">
        <v>1</v>
      </c>
      <c r="K1028" s="46">
        <v>2026</v>
      </c>
    </row>
    <row r="1029" spans="1:11" s="46" customFormat="1" ht="50.25" customHeight="1" x14ac:dyDescent="0.25">
      <c r="A1029" s="46" t="s">
        <v>396</v>
      </c>
      <c r="B1029" s="46" t="s">
        <v>4503</v>
      </c>
      <c r="C1029" s="46" t="s">
        <v>354</v>
      </c>
      <c r="D1029" s="46">
        <v>2026</v>
      </c>
      <c r="E1029" s="46" t="s">
        <v>2615</v>
      </c>
      <c r="F1029" s="46" t="s">
        <v>2295</v>
      </c>
      <c r="G1029" s="46" t="s">
        <v>2616</v>
      </c>
      <c r="H1029" s="46" t="s">
        <v>1605</v>
      </c>
      <c r="I1029" s="46" t="s">
        <v>2614</v>
      </c>
      <c r="J1029" s="46">
        <v>1</v>
      </c>
      <c r="K1029" s="46">
        <v>2026</v>
      </c>
    </row>
    <row r="1030" spans="1:11" s="46" customFormat="1" ht="289.5" customHeight="1" x14ac:dyDescent="0.25">
      <c r="A1030" s="46" t="s">
        <v>396</v>
      </c>
      <c r="B1030" s="46" t="s">
        <v>4503</v>
      </c>
      <c r="C1030" s="46" t="s">
        <v>354</v>
      </c>
      <c r="D1030" s="46">
        <v>2026</v>
      </c>
      <c r="E1030" s="46" t="s">
        <v>2617</v>
      </c>
      <c r="F1030" s="46" t="s">
        <v>2295</v>
      </c>
      <c r="G1030" s="46" t="s">
        <v>2618</v>
      </c>
      <c r="H1030" s="46" t="s">
        <v>2619</v>
      </c>
      <c r="I1030" s="46" t="s">
        <v>2530</v>
      </c>
      <c r="J1030" s="46">
        <v>0</v>
      </c>
      <c r="K1030" s="46">
        <v>2026</v>
      </c>
    </row>
    <row r="1031" spans="1:11" s="46" customFormat="1" ht="50.25" customHeight="1" x14ac:dyDescent="0.25">
      <c r="A1031" s="46" t="s">
        <v>396</v>
      </c>
      <c r="B1031" s="46" t="s">
        <v>4503</v>
      </c>
      <c r="C1031" s="46" t="s">
        <v>354</v>
      </c>
      <c r="D1031" s="46">
        <v>2026</v>
      </c>
      <c r="E1031" s="46" t="s">
        <v>2620</v>
      </c>
      <c r="F1031" s="46" t="s">
        <v>2295</v>
      </c>
      <c r="G1031" s="46" t="s">
        <v>2621</v>
      </c>
      <c r="H1031" s="46" t="s">
        <v>2622</v>
      </c>
      <c r="I1031" s="46" t="s">
        <v>2623</v>
      </c>
      <c r="J1031" s="46">
        <v>1</v>
      </c>
      <c r="K1031" s="46">
        <v>2026</v>
      </c>
    </row>
    <row r="1032" spans="1:11" s="46" customFormat="1" ht="50.25" customHeight="1" x14ac:dyDescent="0.25">
      <c r="A1032" s="46" t="s">
        <v>396</v>
      </c>
      <c r="B1032" s="46" t="s">
        <v>4503</v>
      </c>
      <c r="C1032" s="46" t="s">
        <v>354</v>
      </c>
      <c r="D1032" s="46">
        <v>2026</v>
      </c>
      <c r="E1032" s="46" t="s">
        <v>2624</v>
      </c>
      <c r="F1032" s="46" t="s">
        <v>2295</v>
      </c>
      <c r="G1032" s="46" t="s">
        <v>2625</v>
      </c>
      <c r="H1032" s="46" t="s">
        <v>2435</v>
      </c>
      <c r="I1032" s="46" t="s">
        <v>2626</v>
      </c>
      <c r="J1032" s="46">
        <v>0</v>
      </c>
      <c r="K1032" s="46">
        <v>2026</v>
      </c>
    </row>
    <row r="1033" spans="1:11" s="46" customFormat="1" ht="50.25" customHeight="1" x14ac:dyDescent="0.25">
      <c r="A1033" s="46" t="s">
        <v>396</v>
      </c>
      <c r="B1033" s="46" t="s">
        <v>4503</v>
      </c>
      <c r="C1033" s="46" t="s">
        <v>354</v>
      </c>
      <c r="D1033" s="46">
        <v>2026</v>
      </c>
      <c r="E1033" s="46" t="s">
        <v>2627</v>
      </c>
      <c r="F1033" s="46" t="s">
        <v>2295</v>
      </c>
      <c r="G1033" s="46" t="s">
        <v>2628</v>
      </c>
      <c r="H1033" s="46" t="s">
        <v>2629</v>
      </c>
      <c r="I1033" s="46" t="s">
        <v>2630</v>
      </c>
      <c r="J1033" s="46">
        <v>0</v>
      </c>
      <c r="K1033" s="46">
        <v>2026</v>
      </c>
    </row>
    <row r="1034" spans="1:11" s="46" customFormat="1" ht="50.25" customHeight="1" x14ac:dyDescent="0.25">
      <c r="A1034" s="46" t="s">
        <v>396</v>
      </c>
      <c r="B1034" s="46" t="s">
        <v>4503</v>
      </c>
      <c r="C1034" s="46" t="s">
        <v>354</v>
      </c>
      <c r="D1034" s="46">
        <v>2026</v>
      </c>
      <c r="E1034" s="46" t="s">
        <v>2631</v>
      </c>
      <c r="F1034" s="46" t="s">
        <v>2295</v>
      </c>
      <c r="G1034" s="46" t="s">
        <v>2632</v>
      </c>
      <c r="H1034" s="46" t="s">
        <v>2633</v>
      </c>
      <c r="I1034" s="46" t="s">
        <v>2634</v>
      </c>
      <c r="J1034" s="46">
        <v>0</v>
      </c>
      <c r="K1034" s="46">
        <v>2026</v>
      </c>
    </row>
    <row r="1035" spans="1:11" s="46" customFormat="1" ht="50.25" customHeight="1" x14ac:dyDescent="0.25">
      <c r="A1035" s="46" t="s">
        <v>396</v>
      </c>
      <c r="B1035" s="46" t="s">
        <v>4503</v>
      </c>
      <c r="C1035" s="46" t="s">
        <v>354</v>
      </c>
      <c r="D1035" s="46">
        <v>2026</v>
      </c>
      <c r="E1035" s="46" t="s">
        <v>2635</v>
      </c>
      <c r="F1035" s="46" t="s">
        <v>2295</v>
      </c>
      <c r="G1035" s="46" t="s">
        <v>2636</v>
      </c>
      <c r="H1035" s="46" t="s">
        <v>2637</v>
      </c>
      <c r="I1035" s="46" t="s">
        <v>2638</v>
      </c>
      <c r="J1035" s="46">
        <v>0</v>
      </c>
      <c r="K1035" s="46">
        <v>2026</v>
      </c>
    </row>
    <row r="1036" spans="1:11" s="46" customFormat="1" ht="96" customHeight="1" x14ac:dyDescent="0.25">
      <c r="A1036" s="46" t="s">
        <v>396</v>
      </c>
      <c r="B1036" s="46" t="s">
        <v>4503</v>
      </c>
      <c r="C1036" s="46" t="s">
        <v>354</v>
      </c>
      <c r="D1036" s="46">
        <v>2026</v>
      </c>
      <c r="E1036" s="46" t="s">
        <v>2639</v>
      </c>
      <c r="F1036" s="46" t="s">
        <v>2295</v>
      </c>
      <c r="G1036" s="46" t="s">
        <v>2640</v>
      </c>
      <c r="H1036" s="46" t="s">
        <v>2641</v>
      </c>
      <c r="I1036" s="46" t="s">
        <v>2642</v>
      </c>
      <c r="J1036" s="46">
        <v>-3</v>
      </c>
      <c r="K1036" s="46">
        <v>2026</v>
      </c>
    </row>
    <row r="1037" spans="1:11" s="46" customFormat="1" ht="50.25" customHeight="1" x14ac:dyDescent="0.25">
      <c r="A1037" s="46" t="s">
        <v>396</v>
      </c>
      <c r="B1037" s="46" t="s">
        <v>4503</v>
      </c>
      <c r="C1037" s="46" t="s">
        <v>354</v>
      </c>
      <c r="D1037" s="46">
        <v>2026</v>
      </c>
      <c r="E1037" s="46" t="s">
        <v>2643</v>
      </c>
      <c r="F1037" s="46" t="s">
        <v>2295</v>
      </c>
      <c r="G1037" s="46" t="s">
        <v>2644</v>
      </c>
      <c r="H1037" s="46" t="s">
        <v>1605</v>
      </c>
      <c r="I1037" s="46" t="s">
        <v>2614</v>
      </c>
      <c r="J1037" s="46">
        <v>1</v>
      </c>
      <c r="K1037" s="46">
        <v>2026</v>
      </c>
    </row>
    <row r="1038" spans="1:11" s="46" customFormat="1" ht="113.25" customHeight="1" x14ac:dyDescent="0.25">
      <c r="A1038" s="46" t="s">
        <v>396</v>
      </c>
      <c r="B1038" s="46" t="s">
        <v>4503</v>
      </c>
      <c r="C1038" s="46" t="s">
        <v>354</v>
      </c>
      <c r="D1038" s="46">
        <v>2026</v>
      </c>
      <c r="E1038" s="46" t="s">
        <v>2645</v>
      </c>
      <c r="F1038" s="46" t="s">
        <v>2295</v>
      </c>
      <c r="G1038" s="46" t="s">
        <v>2646</v>
      </c>
      <c r="H1038" s="46" t="s">
        <v>2647</v>
      </c>
      <c r="I1038" s="46" t="s">
        <v>2611</v>
      </c>
      <c r="J1038" s="46">
        <v>0</v>
      </c>
      <c r="K1038" s="46">
        <v>2026</v>
      </c>
    </row>
    <row r="1039" spans="1:11" s="46" customFormat="1" ht="105" customHeight="1" x14ac:dyDescent="0.25">
      <c r="A1039" s="46" t="s">
        <v>396</v>
      </c>
      <c r="B1039" s="46" t="s">
        <v>4503</v>
      </c>
      <c r="C1039" s="46" t="s">
        <v>354</v>
      </c>
      <c r="D1039" s="46">
        <v>2026</v>
      </c>
      <c r="E1039" s="46" t="s">
        <v>2648</v>
      </c>
      <c r="F1039" s="46" t="s">
        <v>2295</v>
      </c>
      <c r="G1039" s="46" t="s">
        <v>2649</v>
      </c>
      <c r="H1039" s="46" t="s">
        <v>2650</v>
      </c>
      <c r="I1039" s="46" t="s">
        <v>2651</v>
      </c>
      <c r="J1039" s="46">
        <v>-1</v>
      </c>
      <c r="K1039" s="46">
        <v>2026</v>
      </c>
    </row>
    <row r="1040" spans="1:11" s="46" customFormat="1" ht="50.25" customHeight="1" x14ac:dyDescent="0.25">
      <c r="A1040" s="46" t="s">
        <v>396</v>
      </c>
      <c r="B1040" s="46" t="s">
        <v>4503</v>
      </c>
      <c r="C1040" s="46" t="s">
        <v>354</v>
      </c>
      <c r="D1040" s="46">
        <v>2026</v>
      </c>
      <c r="E1040" s="46" t="s">
        <v>2652</v>
      </c>
      <c r="F1040" s="46" t="s">
        <v>2295</v>
      </c>
      <c r="G1040" s="46" t="s">
        <v>2628</v>
      </c>
      <c r="H1040" s="46" t="s">
        <v>2629</v>
      </c>
      <c r="I1040" s="46" t="s">
        <v>2630</v>
      </c>
      <c r="J1040" s="46">
        <v>0</v>
      </c>
      <c r="K1040" s="46">
        <v>2026</v>
      </c>
    </row>
    <row r="1041" spans="1:11" s="46" customFormat="1" ht="50.25" customHeight="1" x14ac:dyDescent="0.25">
      <c r="A1041" s="46" t="s">
        <v>396</v>
      </c>
      <c r="B1041" s="46" t="s">
        <v>4503</v>
      </c>
      <c r="C1041" s="46" t="s">
        <v>354</v>
      </c>
      <c r="D1041" s="46">
        <v>2026</v>
      </c>
      <c r="E1041" s="46" t="s">
        <v>2653</v>
      </c>
      <c r="F1041" s="46" t="s">
        <v>2295</v>
      </c>
      <c r="G1041" s="46" t="s">
        <v>2654</v>
      </c>
      <c r="H1041" s="46" t="s">
        <v>2655</v>
      </c>
      <c r="I1041" s="46" t="s">
        <v>2656</v>
      </c>
      <c r="J1041" s="46">
        <v>2</v>
      </c>
      <c r="K1041" s="46">
        <v>2026</v>
      </c>
    </row>
    <row r="1042" spans="1:11" s="46" customFormat="1" ht="50.25" customHeight="1" x14ac:dyDescent="0.25">
      <c r="A1042" s="46" t="s">
        <v>396</v>
      </c>
      <c r="B1042" s="46" t="s">
        <v>4503</v>
      </c>
      <c r="C1042" s="46" t="s">
        <v>354</v>
      </c>
      <c r="D1042" s="46">
        <v>2026</v>
      </c>
      <c r="E1042" s="46" t="s">
        <v>2657</v>
      </c>
      <c r="F1042" s="46" t="s">
        <v>2295</v>
      </c>
      <c r="G1042" s="46" t="s">
        <v>2658</v>
      </c>
      <c r="H1042" s="46" t="s">
        <v>2435</v>
      </c>
      <c r="I1042" s="46" t="s">
        <v>2659</v>
      </c>
      <c r="J1042" s="46">
        <v>0</v>
      </c>
      <c r="K1042" s="46">
        <v>2026</v>
      </c>
    </row>
    <row r="1043" spans="1:11" s="46" customFormat="1" ht="50.25" customHeight="1" x14ac:dyDescent="0.25">
      <c r="A1043" s="46" t="s">
        <v>396</v>
      </c>
      <c r="B1043" s="46" t="s">
        <v>4503</v>
      </c>
      <c r="C1043" s="46" t="s">
        <v>354</v>
      </c>
      <c r="D1043" s="46">
        <v>2026</v>
      </c>
      <c r="E1043" s="46" t="s">
        <v>1661</v>
      </c>
      <c r="F1043" s="46" t="s">
        <v>2295</v>
      </c>
      <c r="G1043" s="46" t="s">
        <v>2660</v>
      </c>
      <c r="H1043" s="46" t="s">
        <v>2661</v>
      </c>
      <c r="I1043" s="46" t="s">
        <v>2614</v>
      </c>
      <c r="J1043" s="46">
        <v>17</v>
      </c>
      <c r="K1043" s="46">
        <v>2026</v>
      </c>
    </row>
    <row r="1044" spans="1:11" s="46" customFormat="1" ht="50.25" customHeight="1" x14ac:dyDescent="0.25">
      <c r="A1044" s="46" t="s">
        <v>396</v>
      </c>
      <c r="B1044" s="46" t="s">
        <v>4504</v>
      </c>
      <c r="C1044" s="46" t="s">
        <v>354</v>
      </c>
      <c r="D1044" s="46" t="s">
        <v>693</v>
      </c>
      <c r="E1044" s="46" t="s">
        <v>2662</v>
      </c>
      <c r="F1044" s="46" t="s">
        <v>2663</v>
      </c>
      <c r="G1044" s="46" t="s">
        <v>2664</v>
      </c>
      <c r="H1044" s="46" t="s">
        <v>2665</v>
      </c>
      <c r="I1044" s="46" t="s">
        <v>840</v>
      </c>
      <c r="J1044" s="46">
        <v>7</v>
      </c>
      <c r="K1044" s="46">
        <v>2026</v>
      </c>
    </row>
    <row r="1045" spans="1:11" s="46" customFormat="1" ht="50.25" customHeight="1" x14ac:dyDescent="0.25">
      <c r="A1045" s="46" t="s">
        <v>396</v>
      </c>
      <c r="B1045" s="46" t="s">
        <v>4504</v>
      </c>
      <c r="C1045" s="46" t="s">
        <v>354</v>
      </c>
      <c r="D1045" s="46" t="s">
        <v>693</v>
      </c>
      <c r="E1045" s="46" t="s">
        <v>2666</v>
      </c>
      <c r="F1045" s="46" t="s">
        <v>2663</v>
      </c>
      <c r="G1045" s="46" t="s">
        <v>2667</v>
      </c>
      <c r="H1045" s="46" t="s">
        <v>2668</v>
      </c>
      <c r="I1045" s="46" t="s">
        <v>2669</v>
      </c>
      <c r="J1045" s="46">
        <v>0</v>
      </c>
      <c r="K1045" s="46">
        <v>2026</v>
      </c>
    </row>
    <row r="1046" spans="1:11" s="46" customFormat="1" ht="27" customHeight="1" x14ac:dyDescent="0.25">
      <c r="A1046" s="46" t="s">
        <v>396</v>
      </c>
      <c r="B1046" s="46" t="s">
        <v>4504</v>
      </c>
      <c r="C1046" s="46" t="s">
        <v>354</v>
      </c>
      <c r="D1046" s="46" t="s">
        <v>693</v>
      </c>
      <c r="E1046" s="46" t="s">
        <v>2670</v>
      </c>
      <c r="F1046" s="46" t="s">
        <v>2663</v>
      </c>
      <c r="G1046" s="46" t="s">
        <v>2671</v>
      </c>
      <c r="H1046" s="46" t="s">
        <v>2672</v>
      </c>
      <c r="I1046" s="46" t="s">
        <v>2673</v>
      </c>
      <c r="J1046" s="46">
        <v>0</v>
      </c>
      <c r="K1046" s="46">
        <v>2026</v>
      </c>
    </row>
    <row r="1047" spans="1:11" s="46" customFormat="1" ht="27" customHeight="1" x14ac:dyDescent="0.25">
      <c r="A1047" s="46" t="s">
        <v>396</v>
      </c>
      <c r="B1047" s="46" t="s">
        <v>4504</v>
      </c>
      <c r="C1047" s="46" t="s">
        <v>354</v>
      </c>
      <c r="D1047" s="46" t="s">
        <v>693</v>
      </c>
      <c r="E1047" s="46" t="s">
        <v>2674</v>
      </c>
      <c r="F1047" s="46" t="s">
        <v>2663</v>
      </c>
      <c r="G1047" s="46" t="s">
        <v>850</v>
      </c>
      <c r="H1047" s="46" t="s">
        <v>2675</v>
      </c>
      <c r="I1047" s="46" t="s">
        <v>907</v>
      </c>
      <c r="J1047" s="46">
        <v>2</v>
      </c>
      <c r="K1047" s="46">
        <v>2026</v>
      </c>
    </row>
    <row r="1048" spans="1:11" s="46" customFormat="1" ht="27" customHeight="1" x14ac:dyDescent="0.25">
      <c r="A1048" s="46" t="s">
        <v>396</v>
      </c>
      <c r="B1048" s="46" t="s">
        <v>4504</v>
      </c>
      <c r="C1048" s="46" t="s">
        <v>354</v>
      </c>
      <c r="D1048" s="46" t="s">
        <v>693</v>
      </c>
      <c r="E1048" s="46" t="s">
        <v>2676</v>
      </c>
      <c r="F1048" s="46" t="s">
        <v>2663</v>
      </c>
      <c r="G1048" s="46" t="s">
        <v>2677</v>
      </c>
      <c r="H1048" s="46" t="s">
        <v>835</v>
      </c>
      <c r="I1048" s="46" t="s">
        <v>907</v>
      </c>
      <c r="J1048" s="46">
        <v>1</v>
      </c>
      <c r="K1048" s="46">
        <v>2026</v>
      </c>
    </row>
    <row r="1049" spans="1:11" s="46" customFormat="1" ht="27" customHeight="1" x14ac:dyDescent="0.25">
      <c r="A1049" s="46" t="s">
        <v>396</v>
      </c>
      <c r="B1049" s="46" t="s">
        <v>4504</v>
      </c>
      <c r="C1049" s="46" t="s">
        <v>354</v>
      </c>
      <c r="D1049" s="46" t="s">
        <v>693</v>
      </c>
      <c r="E1049" s="46" t="s">
        <v>2678</v>
      </c>
      <c r="F1049" s="46" t="s">
        <v>2663</v>
      </c>
      <c r="G1049" s="46" t="s">
        <v>2679</v>
      </c>
      <c r="H1049" s="46" t="s">
        <v>568</v>
      </c>
      <c r="I1049" s="46" t="s">
        <v>907</v>
      </c>
      <c r="J1049" s="46">
        <v>2</v>
      </c>
      <c r="K1049" s="46">
        <v>2026</v>
      </c>
    </row>
    <row r="1050" spans="1:11" s="46" customFormat="1" ht="27" customHeight="1" x14ac:dyDescent="0.25">
      <c r="A1050" s="46" t="s">
        <v>396</v>
      </c>
      <c r="B1050" s="46" t="s">
        <v>4504</v>
      </c>
      <c r="C1050" s="46" t="s">
        <v>354</v>
      </c>
      <c r="D1050" s="46" t="s">
        <v>693</v>
      </c>
      <c r="E1050" s="46" t="s">
        <v>2680</v>
      </c>
      <c r="F1050" s="46" t="s">
        <v>2663</v>
      </c>
      <c r="G1050" s="46" t="s">
        <v>2681</v>
      </c>
      <c r="H1050" s="46" t="s">
        <v>2682</v>
      </c>
      <c r="I1050" s="46" t="s">
        <v>2683</v>
      </c>
      <c r="J1050" s="46">
        <v>0</v>
      </c>
      <c r="K1050" s="46">
        <v>2026</v>
      </c>
    </row>
    <row r="1051" spans="1:11" s="46" customFormat="1" ht="27" customHeight="1" x14ac:dyDescent="0.25">
      <c r="A1051" s="46" t="s">
        <v>396</v>
      </c>
      <c r="B1051" s="46" t="s">
        <v>4504</v>
      </c>
      <c r="C1051" s="46" t="s">
        <v>354</v>
      </c>
      <c r="D1051" s="46" t="s">
        <v>693</v>
      </c>
      <c r="E1051" s="46" t="s">
        <v>2684</v>
      </c>
      <c r="F1051" s="46" t="s">
        <v>2663</v>
      </c>
      <c r="G1051" s="46" t="s">
        <v>2685</v>
      </c>
      <c r="H1051" s="46" t="s">
        <v>2686</v>
      </c>
      <c r="I1051" s="46" t="s">
        <v>2683</v>
      </c>
      <c r="J1051" s="46">
        <v>1</v>
      </c>
      <c r="K1051" s="46">
        <v>2026</v>
      </c>
    </row>
    <row r="1052" spans="1:11" s="46" customFormat="1" ht="27" customHeight="1" x14ac:dyDescent="0.25">
      <c r="A1052" s="46" t="s">
        <v>396</v>
      </c>
      <c r="B1052" s="46" t="s">
        <v>4504</v>
      </c>
      <c r="C1052" s="46" t="s">
        <v>354</v>
      </c>
      <c r="D1052" s="46" t="s">
        <v>693</v>
      </c>
      <c r="E1052" s="46" t="s">
        <v>2687</v>
      </c>
      <c r="F1052" s="46" t="s">
        <v>2663</v>
      </c>
      <c r="G1052" s="46" t="s">
        <v>2688</v>
      </c>
      <c r="H1052" s="46" t="s">
        <v>2689</v>
      </c>
      <c r="I1052" s="46" t="s">
        <v>2690</v>
      </c>
      <c r="J1052" s="46">
        <v>0</v>
      </c>
      <c r="K1052" s="46">
        <v>2026</v>
      </c>
    </row>
    <row r="1053" spans="1:11" s="46" customFormat="1" ht="27" customHeight="1" x14ac:dyDescent="0.25">
      <c r="A1053" s="46" t="s">
        <v>396</v>
      </c>
      <c r="B1053" s="46" t="s">
        <v>4504</v>
      </c>
      <c r="C1053" s="46" t="s">
        <v>354</v>
      </c>
      <c r="D1053" s="46" t="s">
        <v>693</v>
      </c>
      <c r="E1053" s="46" t="s">
        <v>2691</v>
      </c>
      <c r="F1053" s="46" t="s">
        <v>2663</v>
      </c>
      <c r="G1053" s="46" t="s">
        <v>2692</v>
      </c>
      <c r="H1053" s="46" t="s">
        <v>2693</v>
      </c>
      <c r="I1053" s="46" t="s">
        <v>872</v>
      </c>
      <c r="J1053" s="46">
        <v>1</v>
      </c>
      <c r="K1053" s="46">
        <v>2026</v>
      </c>
    </row>
    <row r="1054" spans="1:11" s="46" customFormat="1" ht="35.25" customHeight="1" x14ac:dyDescent="0.25">
      <c r="A1054" s="46" t="s">
        <v>396</v>
      </c>
      <c r="B1054" s="46" t="s">
        <v>4504</v>
      </c>
      <c r="C1054" s="46" t="s">
        <v>354</v>
      </c>
      <c r="D1054" s="46" t="s">
        <v>693</v>
      </c>
      <c r="E1054" s="46" t="s">
        <v>2694</v>
      </c>
      <c r="F1054" s="46" t="s">
        <v>2663</v>
      </c>
      <c r="G1054" s="46" t="s">
        <v>2695</v>
      </c>
      <c r="H1054" s="46" t="s">
        <v>2696</v>
      </c>
      <c r="I1054" s="46" t="s">
        <v>2697</v>
      </c>
      <c r="J1054" s="46">
        <v>3</v>
      </c>
      <c r="K1054" s="46">
        <v>2026</v>
      </c>
    </row>
    <row r="1055" spans="1:11" s="46" customFormat="1" ht="27" customHeight="1" x14ac:dyDescent="0.25">
      <c r="A1055" s="46" t="s">
        <v>396</v>
      </c>
      <c r="B1055" s="46" t="s">
        <v>4504</v>
      </c>
      <c r="C1055" s="46" t="s">
        <v>354</v>
      </c>
      <c r="D1055" s="46" t="s">
        <v>693</v>
      </c>
      <c r="E1055" s="46" t="s">
        <v>2698</v>
      </c>
      <c r="F1055" s="46" t="s">
        <v>2663</v>
      </c>
      <c r="G1055" s="46" t="s">
        <v>2699</v>
      </c>
      <c r="H1055" s="46" t="s">
        <v>2700</v>
      </c>
      <c r="I1055" s="46" t="s">
        <v>907</v>
      </c>
      <c r="J1055" s="46">
        <v>1</v>
      </c>
      <c r="K1055" s="46">
        <v>2026</v>
      </c>
    </row>
    <row r="1056" spans="1:11" s="46" customFormat="1" ht="27" customHeight="1" x14ac:dyDescent="0.25">
      <c r="A1056" s="46" t="s">
        <v>396</v>
      </c>
      <c r="B1056" s="46" t="s">
        <v>4504</v>
      </c>
      <c r="C1056" s="46" t="s">
        <v>354</v>
      </c>
      <c r="D1056" s="46" t="s">
        <v>693</v>
      </c>
      <c r="E1056" s="46" t="s">
        <v>2701</v>
      </c>
      <c r="F1056" s="46" t="s">
        <v>2663</v>
      </c>
      <c r="G1056" s="46" t="s">
        <v>2702</v>
      </c>
      <c r="H1056" s="46" t="s">
        <v>2703</v>
      </c>
      <c r="I1056" s="46" t="s">
        <v>907</v>
      </c>
      <c r="J1056" s="46">
        <v>5</v>
      </c>
      <c r="K1056" s="46">
        <v>2026</v>
      </c>
    </row>
    <row r="1057" spans="1:11" s="46" customFormat="1" ht="27" customHeight="1" x14ac:dyDescent="0.25">
      <c r="A1057" s="46" t="s">
        <v>396</v>
      </c>
      <c r="B1057" s="46" t="s">
        <v>4504</v>
      </c>
      <c r="C1057" s="46" t="s">
        <v>354</v>
      </c>
      <c r="D1057" s="46" t="s">
        <v>693</v>
      </c>
      <c r="E1057" s="46" t="s">
        <v>2704</v>
      </c>
      <c r="F1057" s="46" t="s">
        <v>2663</v>
      </c>
      <c r="G1057" s="46" t="s">
        <v>2705</v>
      </c>
      <c r="H1057" s="46" t="s">
        <v>2706</v>
      </c>
      <c r="I1057" s="46" t="s">
        <v>2707</v>
      </c>
      <c r="J1057" s="46">
        <v>0.5</v>
      </c>
      <c r="K1057" s="46">
        <v>2026</v>
      </c>
    </row>
    <row r="1058" spans="1:11" s="46" customFormat="1" ht="27" customHeight="1" x14ac:dyDescent="0.25">
      <c r="A1058" s="46" t="s">
        <v>396</v>
      </c>
      <c r="B1058" s="46" t="s">
        <v>4504</v>
      </c>
      <c r="C1058" s="46" t="s">
        <v>354</v>
      </c>
      <c r="D1058" s="46" t="s">
        <v>693</v>
      </c>
      <c r="E1058" s="46" t="s">
        <v>2708</v>
      </c>
      <c r="F1058" s="46" t="s">
        <v>2663</v>
      </c>
      <c r="G1058" s="46" t="s">
        <v>2709</v>
      </c>
      <c r="H1058" s="46" t="s">
        <v>2703</v>
      </c>
      <c r="I1058" s="46" t="s">
        <v>907</v>
      </c>
      <c r="J1058" s="46">
        <v>1</v>
      </c>
      <c r="K1058" s="46">
        <v>2026</v>
      </c>
    </row>
    <row r="1059" spans="1:11" s="46" customFormat="1" ht="27" customHeight="1" x14ac:dyDescent="0.25">
      <c r="A1059" s="46" t="s">
        <v>396</v>
      </c>
      <c r="B1059" s="46" t="s">
        <v>4504</v>
      </c>
      <c r="C1059" s="46" t="s">
        <v>354</v>
      </c>
      <c r="D1059" s="46" t="s">
        <v>693</v>
      </c>
      <c r="E1059" s="46" t="s">
        <v>2710</v>
      </c>
      <c r="F1059" s="46" t="s">
        <v>2663</v>
      </c>
      <c r="G1059" s="46" t="s">
        <v>2711</v>
      </c>
      <c r="H1059" s="46" t="s">
        <v>2703</v>
      </c>
      <c r="I1059" s="46" t="s">
        <v>907</v>
      </c>
      <c r="J1059" s="46">
        <v>4</v>
      </c>
      <c r="K1059" s="46">
        <v>2026</v>
      </c>
    </row>
    <row r="1060" spans="1:11" s="46" customFormat="1" ht="27" customHeight="1" x14ac:dyDescent="0.25">
      <c r="A1060" s="46" t="s">
        <v>396</v>
      </c>
      <c r="B1060" s="46" t="s">
        <v>4504</v>
      </c>
      <c r="C1060" s="46" t="s">
        <v>354</v>
      </c>
      <c r="D1060" s="46" t="s">
        <v>693</v>
      </c>
      <c r="E1060" s="46" t="s">
        <v>2712</v>
      </c>
      <c r="F1060" s="46" t="s">
        <v>2663</v>
      </c>
      <c r="G1060" s="46" t="s">
        <v>2713</v>
      </c>
      <c r="H1060" s="46" t="s">
        <v>2703</v>
      </c>
      <c r="I1060" s="46" t="s">
        <v>907</v>
      </c>
      <c r="J1060" s="46">
        <v>3</v>
      </c>
      <c r="K1060" s="46">
        <v>2026</v>
      </c>
    </row>
    <row r="1061" spans="1:11" s="46" customFormat="1" ht="27" customHeight="1" x14ac:dyDescent="0.25">
      <c r="A1061" s="46" t="s">
        <v>396</v>
      </c>
      <c r="B1061" s="46" t="s">
        <v>4504</v>
      </c>
      <c r="C1061" s="46" t="s">
        <v>354</v>
      </c>
      <c r="D1061" s="46" t="s">
        <v>693</v>
      </c>
      <c r="E1061" s="46" t="s">
        <v>2714</v>
      </c>
      <c r="F1061" s="46" t="s">
        <v>2663</v>
      </c>
      <c r="G1061" s="46" t="s">
        <v>2715</v>
      </c>
      <c r="H1061" s="46" t="s">
        <v>2703</v>
      </c>
      <c r="I1061" s="46" t="s">
        <v>907</v>
      </c>
      <c r="J1061" s="46">
        <v>0</v>
      </c>
      <c r="K1061" s="46">
        <v>2026</v>
      </c>
    </row>
    <row r="1062" spans="1:11" s="46" customFormat="1" ht="27" customHeight="1" x14ac:dyDescent="0.25">
      <c r="A1062" s="46" t="s">
        <v>396</v>
      </c>
      <c r="B1062" s="46" t="s">
        <v>4505</v>
      </c>
      <c r="C1062" s="46" t="s">
        <v>354</v>
      </c>
      <c r="D1062" s="46" t="s">
        <v>517</v>
      </c>
      <c r="E1062" s="46" t="s">
        <v>2716</v>
      </c>
      <c r="F1062" s="46" t="s">
        <v>2663</v>
      </c>
      <c r="G1062" s="46" t="s">
        <v>2717</v>
      </c>
      <c r="H1062" s="46" t="s">
        <v>2718</v>
      </c>
      <c r="I1062" s="46" t="s">
        <v>907</v>
      </c>
      <c r="J1062" s="46">
        <v>2</v>
      </c>
      <c r="K1062" s="46">
        <v>2026</v>
      </c>
    </row>
    <row r="1063" spans="1:11" s="46" customFormat="1" ht="27" customHeight="1" x14ac:dyDescent="0.25">
      <c r="A1063" s="46" t="s">
        <v>396</v>
      </c>
      <c r="B1063" s="46" t="s">
        <v>4505</v>
      </c>
      <c r="C1063" s="46" t="s">
        <v>354</v>
      </c>
      <c r="D1063" s="46" t="s">
        <v>517</v>
      </c>
      <c r="E1063" s="46" t="s">
        <v>2719</v>
      </c>
      <c r="F1063" s="46" t="s">
        <v>2663</v>
      </c>
      <c r="G1063" s="46" t="s">
        <v>2720</v>
      </c>
      <c r="H1063" s="46" t="s">
        <v>2721</v>
      </c>
      <c r="I1063" s="46" t="s">
        <v>907</v>
      </c>
      <c r="J1063" s="46">
        <v>6</v>
      </c>
      <c r="K1063" s="46">
        <v>2026</v>
      </c>
    </row>
    <row r="1064" spans="1:11" s="46" customFormat="1" ht="27" customHeight="1" x14ac:dyDescent="0.25">
      <c r="A1064" s="46" t="s">
        <v>396</v>
      </c>
      <c r="B1064" s="46" t="s">
        <v>4505</v>
      </c>
      <c r="C1064" s="46" t="s">
        <v>354</v>
      </c>
      <c r="D1064" s="46" t="s">
        <v>517</v>
      </c>
      <c r="E1064" s="46" t="s">
        <v>2722</v>
      </c>
      <c r="F1064" s="46" t="s">
        <v>2663</v>
      </c>
      <c r="G1064" s="46" t="s">
        <v>2723</v>
      </c>
      <c r="H1064" s="46" t="s">
        <v>2721</v>
      </c>
      <c r="I1064" s="46" t="s">
        <v>2724</v>
      </c>
      <c r="J1064" s="46">
        <v>3</v>
      </c>
      <c r="K1064" s="46">
        <v>2026</v>
      </c>
    </row>
    <row r="1065" spans="1:11" s="46" customFormat="1" ht="27" customHeight="1" x14ac:dyDescent="0.25">
      <c r="A1065" s="46" t="s">
        <v>396</v>
      </c>
      <c r="B1065" s="46" t="s">
        <v>4505</v>
      </c>
      <c r="C1065" s="46" t="s">
        <v>354</v>
      </c>
      <c r="D1065" s="46" t="s">
        <v>517</v>
      </c>
      <c r="E1065" s="46" t="s">
        <v>2725</v>
      </c>
      <c r="F1065" s="46" t="s">
        <v>2663</v>
      </c>
      <c r="G1065" s="46" t="s">
        <v>27</v>
      </c>
      <c r="H1065" s="46" t="s">
        <v>2726</v>
      </c>
      <c r="I1065" s="46" t="s">
        <v>903</v>
      </c>
      <c r="J1065" s="46">
        <v>-1</v>
      </c>
      <c r="K1065" s="46">
        <v>2026</v>
      </c>
    </row>
    <row r="1066" spans="1:11" s="46" customFormat="1" ht="27" customHeight="1" x14ac:dyDescent="0.25">
      <c r="A1066" s="46" t="s">
        <v>396</v>
      </c>
      <c r="B1066" s="46" t="s">
        <v>4505</v>
      </c>
      <c r="C1066" s="46" t="s">
        <v>354</v>
      </c>
      <c r="D1066" s="46" t="s">
        <v>517</v>
      </c>
      <c r="E1066" s="46" t="s">
        <v>2727</v>
      </c>
      <c r="F1066" s="46" t="s">
        <v>2663</v>
      </c>
      <c r="G1066" s="46" t="s">
        <v>27</v>
      </c>
      <c r="H1066" s="46" t="s">
        <v>2728</v>
      </c>
      <c r="I1066" s="46" t="s">
        <v>2729</v>
      </c>
      <c r="J1066" s="46">
        <v>0</v>
      </c>
      <c r="K1066" s="46">
        <v>2026</v>
      </c>
    </row>
    <row r="1067" spans="1:11" s="46" customFormat="1" ht="28.5" customHeight="1" x14ac:dyDescent="0.25">
      <c r="A1067" s="46" t="s">
        <v>396</v>
      </c>
      <c r="B1067" s="46" t="s">
        <v>4505</v>
      </c>
      <c r="C1067" s="46" t="s">
        <v>354</v>
      </c>
      <c r="D1067" s="46" t="s">
        <v>517</v>
      </c>
      <c r="E1067" s="46" t="s">
        <v>2730</v>
      </c>
      <c r="F1067" s="46" t="s">
        <v>2663</v>
      </c>
      <c r="G1067" s="46" t="s">
        <v>2731</v>
      </c>
      <c r="H1067" s="46" t="s">
        <v>2732</v>
      </c>
      <c r="I1067" s="46" t="s">
        <v>903</v>
      </c>
      <c r="J1067" s="46">
        <v>1</v>
      </c>
      <c r="K1067" s="46">
        <v>2026</v>
      </c>
    </row>
    <row r="1068" spans="1:11" s="46" customFormat="1" ht="27" customHeight="1" x14ac:dyDescent="0.25">
      <c r="A1068" s="46" t="s">
        <v>396</v>
      </c>
      <c r="B1068" s="46" t="s">
        <v>4505</v>
      </c>
      <c r="C1068" s="46" t="s">
        <v>354</v>
      </c>
      <c r="D1068" s="46" t="s">
        <v>517</v>
      </c>
      <c r="E1068" s="46" t="s">
        <v>2733</v>
      </c>
      <c r="F1068" s="46" t="s">
        <v>2663</v>
      </c>
      <c r="G1068" s="46" t="s">
        <v>2734</v>
      </c>
      <c r="H1068" s="46" t="s">
        <v>2735</v>
      </c>
      <c r="I1068" s="46" t="s">
        <v>2736</v>
      </c>
      <c r="J1068" s="46">
        <v>1</v>
      </c>
      <c r="K1068" s="46">
        <v>2026</v>
      </c>
    </row>
    <row r="1069" spans="1:11" s="46" customFormat="1" ht="27" customHeight="1" x14ac:dyDescent="0.25">
      <c r="A1069" s="46" t="s">
        <v>396</v>
      </c>
      <c r="B1069" s="46" t="s">
        <v>4505</v>
      </c>
      <c r="C1069" s="46" t="s">
        <v>354</v>
      </c>
      <c r="D1069" s="46" t="s">
        <v>517</v>
      </c>
      <c r="E1069" s="46" t="s">
        <v>2737</v>
      </c>
      <c r="F1069" s="46" t="s">
        <v>2663</v>
      </c>
      <c r="G1069" s="46" t="s">
        <v>27</v>
      </c>
      <c r="H1069" s="46" t="s">
        <v>2738</v>
      </c>
      <c r="I1069" s="46" t="s">
        <v>903</v>
      </c>
      <c r="J1069" s="46">
        <v>-1</v>
      </c>
      <c r="K1069" s="46">
        <v>2026</v>
      </c>
    </row>
    <row r="1070" spans="1:11" s="46" customFormat="1" ht="27" customHeight="1" x14ac:dyDescent="0.25">
      <c r="A1070" s="46" t="s">
        <v>396</v>
      </c>
      <c r="B1070" s="46" t="s">
        <v>4505</v>
      </c>
      <c r="C1070" s="46" t="s">
        <v>354</v>
      </c>
      <c r="D1070" s="46" t="s">
        <v>517</v>
      </c>
      <c r="E1070" s="46" t="s">
        <v>2739</v>
      </c>
      <c r="F1070" s="46" t="s">
        <v>2663</v>
      </c>
      <c r="G1070" s="46" t="s">
        <v>2740</v>
      </c>
      <c r="H1070" s="46" t="s">
        <v>2689</v>
      </c>
      <c r="I1070" s="46" t="s">
        <v>2741</v>
      </c>
      <c r="J1070" s="46">
        <v>0</v>
      </c>
      <c r="K1070" s="46">
        <v>2026</v>
      </c>
    </row>
    <row r="1071" spans="1:11" s="46" customFormat="1" ht="28.5" customHeight="1" x14ac:dyDescent="0.25">
      <c r="A1071" s="46" t="s">
        <v>396</v>
      </c>
      <c r="B1071" s="46" t="s">
        <v>4505</v>
      </c>
      <c r="C1071" s="46" t="s">
        <v>354</v>
      </c>
      <c r="D1071" s="46" t="s">
        <v>517</v>
      </c>
      <c r="E1071" s="46" t="s">
        <v>2742</v>
      </c>
      <c r="F1071" s="46" t="s">
        <v>2663</v>
      </c>
      <c r="G1071" s="46" t="s">
        <v>2743</v>
      </c>
      <c r="H1071" s="46" t="s">
        <v>2744</v>
      </c>
      <c r="I1071" s="46" t="s">
        <v>907</v>
      </c>
      <c r="J1071" s="46">
        <v>1</v>
      </c>
      <c r="K1071" s="46">
        <v>2026</v>
      </c>
    </row>
    <row r="1072" spans="1:11" s="46" customFormat="1" ht="28.5" customHeight="1" x14ac:dyDescent="0.25">
      <c r="A1072" s="46" t="s">
        <v>396</v>
      </c>
      <c r="B1072" s="46" t="s">
        <v>4505</v>
      </c>
      <c r="C1072" s="46" t="s">
        <v>354</v>
      </c>
      <c r="D1072" s="46" t="s">
        <v>517</v>
      </c>
      <c r="E1072" s="46" t="s">
        <v>2745</v>
      </c>
      <c r="F1072" s="46" t="s">
        <v>2663</v>
      </c>
      <c r="G1072" s="46" t="s">
        <v>2731</v>
      </c>
      <c r="H1072" s="46" t="s">
        <v>2746</v>
      </c>
      <c r="I1072" s="46" t="s">
        <v>903</v>
      </c>
      <c r="J1072" s="46">
        <v>0</v>
      </c>
      <c r="K1072" s="46">
        <v>2026</v>
      </c>
    </row>
    <row r="1073" spans="1:11" s="46" customFormat="1" ht="28.5" customHeight="1" x14ac:dyDescent="0.25">
      <c r="A1073" s="46" t="s">
        <v>396</v>
      </c>
      <c r="B1073" s="46" t="s">
        <v>4505</v>
      </c>
      <c r="C1073" s="46" t="s">
        <v>354</v>
      </c>
      <c r="D1073" s="46" t="s">
        <v>517</v>
      </c>
      <c r="E1073" s="46" t="s">
        <v>2747</v>
      </c>
      <c r="F1073" s="46" t="s">
        <v>2663</v>
      </c>
      <c r="G1073" s="46" t="s">
        <v>2734</v>
      </c>
      <c r="H1073" s="46" t="s">
        <v>2748</v>
      </c>
      <c r="I1073" s="46" t="s">
        <v>2736</v>
      </c>
      <c r="J1073" s="46">
        <v>4</v>
      </c>
      <c r="K1073" s="46">
        <v>2026</v>
      </c>
    </row>
    <row r="1074" spans="1:11" s="46" customFormat="1" ht="28.5" customHeight="1" x14ac:dyDescent="0.25">
      <c r="A1074" s="46" t="s">
        <v>396</v>
      </c>
      <c r="B1074" s="46" t="s">
        <v>4505</v>
      </c>
      <c r="C1074" s="46" t="s">
        <v>354</v>
      </c>
      <c r="D1074" s="46" t="s">
        <v>517</v>
      </c>
      <c r="E1074" s="46" t="s">
        <v>2749</v>
      </c>
      <c r="F1074" s="46" t="s">
        <v>2663</v>
      </c>
      <c r="G1074" s="46" t="s">
        <v>2750</v>
      </c>
      <c r="H1074" s="46" t="s">
        <v>2751</v>
      </c>
      <c r="I1074" s="46" t="s">
        <v>2752</v>
      </c>
      <c r="J1074" s="46">
        <v>0.5</v>
      </c>
      <c r="K1074" s="46">
        <v>2026</v>
      </c>
    </row>
    <row r="1075" spans="1:11" s="46" customFormat="1" ht="28.5" customHeight="1" x14ac:dyDescent="0.25">
      <c r="A1075" s="46" t="s">
        <v>396</v>
      </c>
      <c r="B1075" s="46" t="s">
        <v>4505</v>
      </c>
      <c r="C1075" s="46" t="s">
        <v>354</v>
      </c>
      <c r="D1075" s="46" t="s">
        <v>517</v>
      </c>
      <c r="E1075" s="46" t="s">
        <v>2753</v>
      </c>
      <c r="F1075" s="46" t="s">
        <v>2663</v>
      </c>
      <c r="G1075" s="46" t="s">
        <v>27</v>
      </c>
      <c r="H1075" s="46" t="s">
        <v>2754</v>
      </c>
      <c r="I1075" s="46" t="s">
        <v>828</v>
      </c>
      <c r="J1075" s="46">
        <v>-1</v>
      </c>
      <c r="K1075" s="46">
        <v>2026</v>
      </c>
    </row>
    <row r="1076" spans="1:11" s="46" customFormat="1" ht="28.5" customHeight="1" x14ac:dyDescent="0.25">
      <c r="A1076" s="46" t="s">
        <v>396</v>
      </c>
      <c r="B1076" s="46" t="s">
        <v>4505</v>
      </c>
      <c r="C1076" s="46" t="s">
        <v>354</v>
      </c>
      <c r="D1076" s="46" t="s">
        <v>517</v>
      </c>
      <c r="E1076" s="46" t="s">
        <v>2755</v>
      </c>
      <c r="F1076" s="46" t="s">
        <v>2663</v>
      </c>
      <c r="G1076" s="46" t="s">
        <v>2756</v>
      </c>
      <c r="H1076" s="46" t="s">
        <v>2757</v>
      </c>
      <c r="I1076" s="46" t="s">
        <v>907</v>
      </c>
      <c r="J1076" s="46">
        <v>1</v>
      </c>
      <c r="K1076" s="46">
        <v>2026</v>
      </c>
    </row>
    <row r="1077" spans="1:11" s="46" customFormat="1" ht="28.5" customHeight="1" x14ac:dyDescent="0.25">
      <c r="A1077" s="46" t="s">
        <v>396</v>
      </c>
      <c r="B1077" s="46" t="s">
        <v>4505</v>
      </c>
      <c r="C1077" s="46" t="s">
        <v>354</v>
      </c>
      <c r="D1077" s="46" t="s">
        <v>517</v>
      </c>
      <c r="E1077" s="46" t="s">
        <v>2758</v>
      </c>
      <c r="F1077" s="46" t="s">
        <v>2663</v>
      </c>
      <c r="G1077" s="46" t="s">
        <v>2759</v>
      </c>
      <c r="H1077" s="46" t="s">
        <v>2757</v>
      </c>
      <c r="I1077" s="46" t="s">
        <v>907</v>
      </c>
      <c r="J1077" s="46">
        <v>1</v>
      </c>
      <c r="K1077" s="46">
        <v>2026</v>
      </c>
    </row>
    <row r="1078" spans="1:11" s="46" customFormat="1" ht="28.5" customHeight="1" x14ac:dyDescent="0.25">
      <c r="A1078" s="46" t="s">
        <v>396</v>
      </c>
      <c r="B1078" s="46" t="s">
        <v>4505</v>
      </c>
      <c r="C1078" s="46" t="s">
        <v>354</v>
      </c>
      <c r="D1078" s="46" t="s">
        <v>517</v>
      </c>
      <c r="E1078" s="46" t="s">
        <v>2760</v>
      </c>
      <c r="F1078" s="46" t="s">
        <v>2663</v>
      </c>
      <c r="G1078" s="46" t="s">
        <v>2761</v>
      </c>
      <c r="H1078" s="46" t="s">
        <v>2762</v>
      </c>
      <c r="I1078" s="46" t="s">
        <v>907</v>
      </c>
      <c r="J1078" s="46">
        <v>0</v>
      </c>
      <c r="K1078" s="46">
        <v>2026</v>
      </c>
    </row>
    <row r="1079" spans="1:11" s="46" customFormat="1" ht="28.5" customHeight="1" x14ac:dyDescent="0.25">
      <c r="A1079" s="46" t="s">
        <v>396</v>
      </c>
      <c r="B1079" s="46" t="s">
        <v>4505</v>
      </c>
      <c r="C1079" s="46" t="s">
        <v>354</v>
      </c>
      <c r="D1079" s="46" t="s">
        <v>517</v>
      </c>
      <c r="E1079" s="46" t="s">
        <v>2763</v>
      </c>
      <c r="F1079" s="46" t="s">
        <v>2663</v>
      </c>
      <c r="G1079" s="46" t="s">
        <v>2764</v>
      </c>
      <c r="H1079" s="46" t="s">
        <v>2765</v>
      </c>
      <c r="I1079" s="46" t="s">
        <v>907</v>
      </c>
      <c r="J1079" s="46">
        <v>2</v>
      </c>
      <c r="K1079" s="46">
        <v>2026</v>
      </c>
    </row>
    <row r="1080" spans="1:11" s="46" customFormat="1" ht="28.5" customHeight="1" x14ac:dyDescent="0.25">
      <c r="A1080" s="46" t="s">
        <v>396</v>
      </c>
      <c r="B1080" s="46" t="s">
        <v>4505</v>
      </c>
      <c r="C1080" s="46" t="s">
        <v>354</v>
      </c>
      <c r="D1080" s="46" t="s">
        <v>517</v>
      </c>
      <c r="E1080" s="46" t="s">
        <v>2766</v>
      </c>
      <c r="F1080" s="46" t="s">
        <v>2663</v>
      </c>
      <c r="G1080" s="46" t="s">
        <v>2767</v>
      </c>
      <c r="H1080" s="46" t="s">
        <v>2768</v>
      </c>
      <c r="I1080" s="46" t="s">
        <v>907</v>
      </c>
      <c r="J1080" s="46">
        <v>0</v>
      </c>
      <c r="K1080" s="46">
        <v>2026</v>
      </c>
    </row>
    <row r="1081" spans="1:11" s="46" customFormat="1" ht="28.5" customHeight="1" x14ac:dyDescent="0.25">
      <c r="A1081" s="46" t="s">
        <v>396</v>
      </c>
      <c r="B1081" s="46" t="s">
        <v>4505</v>
      </c>
      <c r="C1081" s="46" t="s">
        <v>354</v>
      </c>
      <c r="D1081" s="46" t="s">
        <v>517</v>
      </c>
      <c r="E1081" s="46" t="s">
        <v>2769</v>
      </c>
      <c r="F1081" s="46" t="s">
        <v>2663</v>
      </c>
      <c r="G1081" s="46" t="s">
        <v>2770</v>
      </c>
      <c r="H1081" s="46" t="s">
        <v>2771</v>
      </c>
      <c r="I1081" s="46" t="s">
        <v>2772</v>
      </c>
      <c r="J1081" s="46">
        <v>0</v>
      </c>
      <c r="K1081" s="46">
        <v>2026</v>
      </c>
    </row>
    <row r="1082" spans="1:11" s="46" customFormat="1" ht="28.5" customHeight="1" x14ac:dyDescent="0.25">
      <c r="A1082" s="46" t="s">
        <v>396</v>
      </c>
      <c r="B1082" s="46" t="s">
        <v>4505</v>
      </c>
      <c r="C1082" s="46" t="s">
        <v>354</v>
      </c>
      <c r="D1082" s="46" t="s">
        <v>517</v>
      </c>
      <c r="E1082" s="46" t="s">
        <v>2773</v>
      </c>
      <c r="F1082" s="46" t="s">
        <v>2663</v>
      </c>
      <c r="G1082" s="46" t="s">
        <v>2767</v>
      </c>
      <c r="H1082" s="46" t="s">
        <v>2768</v>
      </c>
      <c r="I1082" s="46" t="s">
        <v>2741</v>
      </c>
      <c r="J1082" s="46">
        <v>0</v>
      </c>
      <c r="K1082" s="46">
        <v>2026</v>
      </c>
    </row>
    <row r="1083" spans="1:11" s="46" customFormat="1" ht="28.5" customHeight="1" x14ac:dyDescent="0.25">
      <c r="A1083" s="46" t="s">
        <v>396</v>
      </c>
      <c r="B1083" s="46" t="s">
        <v>4505</v>
      </c>
      <c r="C1083" s="46" t="s">
        <v>354</v>
      </c>
      <c r="D1083" s="46" t="s">
        <v>517</v>
      </c>
      <c r="E1083" s="46" t="s">
        <v>2774</v>
      </c>
      <c r="F1083" s="46" t="s">
        <v>2663</v>
      </c>
      <c r="G1083" s="46" t="s">
        <v>2775</v>
      </c>
      <c r="H1083" s="46" t="s">
        <v>2689</v>
      </c>
      <c r="I1083" s="46" t="s">
        <v>2741</v>
      </c>
      <c r="J1083" s="46">
        <v>0</v>
      </c>
      <c r="K1083" s="46">
        <v>2026</v>
      </c>
    </row>
    <row r="1084" spans="1:11" s="46" customFormat="1" ht="28.5" customHeight="1" x14ac:dyDescent="0.25">
      <c r="A1084" s="46" t="s">
        <v>396</v>
      </c>
      <c r="B1084" s="46" t="s">
        <v>4505</v>
      </c>
      <c r="C1084" s="46" t="s">
        <v>354</v>
      </c>
      <c r="D1084" s="46" t="s">
        <v>517</v>
      </c>
      <c r="E1084" s="46" t="s">
        <v>2776</v>
      </c>
      <c r="F1084" s="46" t="s">
        <v>2663</v>
      </c>
      <c r="G1084" s="46" t="s">
        <v>2777</v>
      </c>
      <c r="H1084" s="46" t="s">
        <v>2778</v>
      </c>
      <c r="I1084" s="46" t="s">
        <v>2772</v>
      </c>
      <c r="J1084" s="46">
        <v>1</v>
      </c>
      <c r="K1084" s="46">
        <v>2026</v>
      </c>
    </row>
    <row r="1085" spans="1:11" s="46" customFormat="1" ht="28.5" customHeight="1" x14ac:dyDescent="0.25">
      <c r="A1085" s="46" t="s">
        <v>396</v>
      </c>
      <c r="B1085" s="46" t="s">
        <v>4506</v>
      </c>
      <c r="C1085" s="46" t="s">
        <v>354</v>
      </c>
      <c r="D1085" s="46" t="s">
        <v>551</v>
      </c>
      <c r="E1085" s="46" t="s">
        <v>2779</v>
      </c>
      <c r="F1085" s="46" t="s">
        <v>2663</v>
      </c>
      <c r="G1085" s="46" t="s">
        <v>2780</v>
      </c>
      <c r="H1085" s="46" t="s">
        <v>2781</v>
      </c>
      <c r="I1085" s="46" t="s">
        <v>907</v>
      </c>
      <c r="J1085" s="46">
        <v>1</v>
      </c>
      <c r="K1085" s="46">
        <v>2026</v>
      </c>
    </row>
    <row r="1086" spans="1:11" s="46" customFormat="1" ht="28.5" customHeight="1" x14ac:dyDescent="0.25">
      <c r="A1086" s="46" t="s">
        <v>396</v>
      </c>
      <c r="B1086" s="46" t="s">
        <v>4506</v>
      </c>
      <c r="C1086" s="46" t="s">
        <v>354</v>
      </c>
      <c r="D1086" s="46" t="s">
        <v>551</v>
      </c>
      <c r="E1086" s="46" t="s">
        <v>2782</v>
      </c>
      <c r="F1086" s="46" t="s">
        <v>2663</v>
      </c>
      <c r="G1086" s="46" t="s">
        <v>27</v>
      </c>
      <c r="H1086" s="46" t="s">
        <v>2783</v>
      </c>
      <c r="I1086" s="46" t="s">
        <v>2784</v>
      </c>
      <c r="J1086" s="46">
        <v>-4</v>
      </c>
      <c r="K1086" s="46">
        <v>2026</v>
      </c>
    </row>
    <row r="1087" spans="1:11" s="46" customFormat="1" ht="28.5" customHeight="1" x14ac:dyDescent="0.25">
      <c r="A1087" s="46" t="s">
        <v>396</v>
      </c>
      <c r="B1087" s="46" t="s">
        <v>4506</v>
      </c>
      <c r="C1087" s="46" t="s">
        <v>354</v>
      </c>
      <c r="D1087" s="46" t="s">
        <v>551</v>
      </c>
      <c r="E1087" s="46" t="s">
        <v>2785</v>
      </c>
      <c r="F1087" s="46" t="s">
        <v>2663</v>
      </c>
      <c r="G1087" s="46" t="s">
        <v>2786</v>
      </c>
      <c r="H1087" s="46" t="s">
        <v>2787</v>
      </c>
      <c r="I1087" s="46" t="s">
        <v>2788</v>
      </c>
      <c r="J1087" s="46">
        <v>0</v>
      </c>
      <c r="K1087" s="46">
        <v>2026</v>
      </c>
    </row>
    <row r="1088" spans="1:11" s="46" customFormat="1" ht="32.25" customHeight="1" x14ac:dyDescent="0.25">
      <c r="A1088" s="46" t="s">
        <v>396</v>
      </c>
      <c r="B1088" s="46" t="s">
        <v>4506</v>
      </c>
      <c r="C1088" s="46" t="s">
        <v>354</v>
      </c>
      <c r="D1088" s="46" t="s">
        <v>551</v>
      </c>
      <c r="E1088" s="46" t="s">
        <v>2789</v>
      </c>
      <c r="F1088" s="46" t="s">
        <v>2663</v>
      </c>
      <c r="G1088" s="46" t="s">
        <v>2790</v>
      </c>
      <c r="H1088" s="46" t="s">
        <v>2791</v>
      </c>
      <c r="I1088" s="46" t="s">
        <v>2788</v>
      </c>
      <c r="J1088" s="46">
        <v>0</v>
      </c>
      <c r="K1088" s="46">
        <v>2026</v>
      </c>
    </row>
    <row r="1089" spans="1:11" s="46" customFormat="1" ht="32.25" customHeight="1" x14ac:dyDescent="0.25">
      <c r="A1089" s="46" t="s">
        <v>396</v>
      </c>
      <c r="B1089" s="46" t="s">
        <v>4506</v>
      </c>
      <c r="C1089" s="46" t="s">
        <v>354</v>
      </c>
      <c r="D1089" s="46" t="s">
        <v>551</v>
      </c>
      <c r="E1089" s="46" t="s">
        <v>2792</v>
      </c>
      <c r="F1089" s="46" t="s">
        <v>2663</v>
      </c>
      <c r="G1089" s="46" t="s">
        <v>2793</v>
      </c>
      <c r="H1089" s="46" t="s">
        <v>2794</v>
      </c>
      <c r="I1089" s="46" t="s">
        <v>2683</v>
      </c>
      <c r="J1089" s="46">
        <v>0</v>
      </c>
      <c r="K1089" s="46">
        <v>2026</v>
      </c>
    </row>
    <row r="1090" spans="1:11" s="46" customFormat="1" ht="32.25" customHeight="1" x14ac:dyDescent="0.25">
      <c r="A1090" s="46" t="s">
        <v>396</v>
      </c>
      <c r="B1090" s="46" t="s">
        <v>4506</v>
      </c>
      <c r="C1090" s="46" t="s">
        <v>354</v>
      </c>
      <c r="D1090" s="46" t="s">
        <v>551</v>
      </c>
      <c r="E1090" s="46" t="s">
        <v>2795</v>
      </c>
      <c r="F1090" s="46" t="s">
        <v>2663</v>
      </c>
      <c r="G1090" s="46" t="s">
        <v>2793</v>
      </c>
      <c r="H1090" s="46" t="s">
        <v>2794</v>
      </c>
      <c r="I1090" s="46" t="s">
        <v>2683</v>
      </c>
      <c r="J1090" s="46">
        <v>0</v>
      </c>
      <c r="K1090" s="46">
        <v>2026</v>
      </c>
    </row>
    <row r="1091" spans="1:11" s="46" customFormat="1" ht="32.25" customHeight="1" x14ac:dyDescent="0.25">
      <c r="A1091" s="46" t="s">
        <v>396</v>
      </c>
      <c r="B1091" s="46" t="s">
        <v>4506</v>
      </c>
      <c r="C1091" s="46" t="s">
        <v>354</v>
      </c>
      <c r="D1091" s="46" t="s">
        <v>551</v>
      </c>
      <c r="E1091" s="46" t="s">
        <v>2796</v>
      </c>
      <c r="F1091" s="46" t="s">
        <v>2663</v>
      </c>
      <c r="G1091" s="46" t="s">
        <v>2797</v>
      </c>
      <c r="H1091" s="46" t="s">
        <v>2798</v>
      </c>
      <c r="I1091" s="46" t="s">
        <v>2799</v>
      </c>
      <c r="J1091" s="46">
        <v>0</v>
      </c>
      <c r="K1091" s="46">
        <v>2026</v>
      </c>
    </row>
    <row r="1092" spans="1:11" s="46" customFormat="1" ht="32.25" customHeight="1" x14ac:dyDescent="0.25">
      <c r="A1092" s="46" t="s">
        <v>396</v>
      </c>
      <c r="B1092" s="46" t="s">
        <v>4506</v>
      </c>
      <c r="C1092" s="46" t="s">
        <v>354</v>
      </c>
      <c r="D1092" s="46" t="s">
        <v>551</v>
      </c>
      <c r="E1092" s="46" t="s">
        <v>2800</v>
      </c>
      <c r="F1092" s="46" t="s">
        <v>2663</v>
      </c>
      <c r="G1092" s="46" t="s">
        <v>2801</v>
      </c>
      <c r="H1092" s="46" t="s">
        <v>2802</v>
      </c>
      <c r="I1092" s="46" t="s">
        <v>922</v>
      </c>
      <c r="J1092" s="46">
        <v>0</v>
      </c>
      <c r="K1092" s="46">
        <v>2026</v>
      </c>
    </row>
    <row r="1093" spans="1:11" s="46" customFormat="1" ht="32.25" customHeight="1" x14ac:dyDescent="0.25">
      <c r="A1093" s="46" t="s">
        <v>396</v>
      </c>
      <c r="B1093" s="46" t="s">
        <v>4506</v>
      </c>
      <c r="C1093" s="46" t="s">
        <v>354</v>
      </c>
      <c r="D1093" s="46" t="s">
        <v>551</v>
      </c>
      <c r="E1093" s="46" t="s">
        <v>2803</v>
      </c>
      <c r="F1093" s="46" t="s">
        <v>2663</v>
      </c>
      <c r="G1093" s="46" t="s">
        <v>2804</v>
      </c>
      <c r="H1093" s="46" t="s">
        <v>2805</v>
      </c>
      <c r="I1093" s="46" t="s">
        <v>2799</v>
      </c>
      <c r="J1093" s="46">
        <v>0</v>
      </c>
      <c r="K1093" s="46">
        <v>2026</v>
      </c>
    </row>
    <row r="1094" spans="1:11" s="46" customFormat="1" ht="32.25" customHeight="1" x14ac:dyDescent="0.25">
      <c r="A1094" s="46" t="s">
        <v>396</v>
      </c>
      <c r="B1094" s="46" t="s">
        <v>4507</v>
      </c>
      <c r="C1094" s="46" t="s">
        <v>354</v>
      </c>
      <c r="D1094" s="46" t="s">
        <v>914</v>
      </c>
      <c r="E1094" s="46" t="s">
        <v>2806</v>
      </c>
      <c r="F1094" s="46" t="s">
        <v>2663</v>
      </c>
      <c r="G1094" s="46" t="s">
        <v>2807</v>
      </c>
      <c r="H1094" s="46" t="s">
        <v>2808</v>
      </c>
      <c r="I1094" s="46" t="s">
        <v>2799</v>
      </c>
      <c r="J1094" s="46">
        <v>0</v>
      </c>
      <c r="K1094" s="46">
        <v>2026</v>
      </c>
    </row>
    <row r="1095" spans="1:11" s="46" customFormat="1" ht="32.25" customHeight="1" x14ac:dyDescent="0.25">
      <c r="A1095" s="46" t="s">
        <v>396</v>
      </c>
      <c r="B1095" s="46" t="s">
        <v>4507</v>
      </c>
      <c r="C1095" s="46" t="s">
        <v>354</v>
      </c>
      <c r="D1095" s="46" t="s">
        <v>914</v>
      </c>
      <c r="E1095" s="46" t="s">
        <v>2809</v>
      </c>
      <c r="F1095" s="46" t="s">
        <v>2663</v>
      </c>
      <c r="G1095" s="46" t="s">
        <v>2810</v>
      </c>
      <c r="H1095" s="46" t="s">
        <v>2808</v>
      </c>
      <c r="I1095" s="46" t="s">
        <v>2799</v>
      </c>
      <c r="J1095" s="46">
        <v>0</v>
      </c>
      <c r="K1095" s="46">
        <v>2026</v>
      </c>
    </row>
    <row r="1096" spans="1:11" s="46" customFormat="1" ht="32.25" customHeight="1" x14ac:dyDescent="0.25">
      <c r="A1096" s="46" t="s">
        <v>396</v>
      </c>
      <c r="B1096" s="46" t="s">
        <v>4507</v>
      </c>
      <c r="C1096" s="46" t="s">
        <v>354</v>
      </c>
      <c r="D1096" s="46" t="s">
        <v>914</v>
      </c>
      <c r="E1096" s="46" t="s">
        <v>2811</v>
      </c>
      <c r="F1096" s="46" t="s">
        <v>2663</v>
      </c>
      <c r="G1096" s="46" t="s">
        <v>2812</v>
      </c>
      <c r="H1096" s="46" t="s">
        <v>2813</v>
      </c>
      <c r="I1096" s="46" t="s">
        <v>2772</v>
      </c>
      <c r="J1096" s="46">
        <v>1</v>
      </c>
      <c r="K1096" s="46">
        <v>2026</v>
      </c>
    </row>
    <row r="1097" spans="1:11" s="46" customFormat="1" ht="32.25" customHeight="1" x14ac:dyDescent="0.25">
      <c r="A1097" s="46" t="s">
        <v>396</v>
      </c>
      <c r="B1097" s="46" t="s">
        <v>4507</v>
      </c>
      <c r="C1097" s="46" t="s">
        <v>354</v>
      </c>
      <c r="D1097" s="46" t="s">
        <v>914</v>
      </c>
      <c r="E1097" s="46" t="s">
        <v>2814</v>
      </c>
      <c r="F1097" s="46" t="s">
        <v>2663</v>
      </c>
      <c r="G1097" s="46" t="s">
        <v>2815</v>
      </c>
      <c r="H1097" s="46" t="s">
        <v>2816</v>
      </c>
      <c r="I1097" s="46" t="s">
        <v>2772</v>
      </c>
      <c r="J1097" s="46">
        <v>0</v>
      </c>
      <c r="K1097" s="46">
        <v>2026</v>
      </c>
    </row>
    <row r="1098" spans="1:11" s="46" customFormat="1" ht="32.25" customHeight="1" x14ac:dyDescent="0.25">
      <c r="A1098" s="46" t="s">
        <v>396</v>
      </c>
      <c r="B1098" s="46" t="s">
        <v>4507</v>
      </c>
      <c r="C1098" s="46" t="s">
        <v>354</v>
      </c>
      <c r="D1098" s="46" t="s">
        <v>914</v>
      </c>
      <c r="E1098" s="46" t="s">
        <v>2817</v>
      </c>
      <c r="F1098" s="46" t="s">
        <v>2663</v>
      </c>
      <c r="G1098" s="46" t="s">
        <v>2818</v>
      </c>
      <c r="H1098" s="46" t="s">
        <v>2819</v>
      </c>
      <c r="I1098" s="46" t="s">
        <v>2772</v>
      </c>
      <c r="J1098" s="46">
        <v>0</v>
      </c>
      <c r="K1098" s="46">
        <v>2026</v>
      </c>
    </row>
    <row r="1099" spans="1:11" s="46" customFormat="1" ht="32.25" customHeight="1" x14ac:dyDescent="0.25">
      <c r="A1099" s="46" t="s">
        <v>396</v>
      </c>
      <c r="B1099" s="46" t="s">
        <v>4507</v>
      </c>
      <c r="C1099" s="46" t="s">
        <v>354</v>
      </c>
      <c r="D1099" s="46" t="s">
        <v>914</v>
      </c>
      <c r="E1099" s="46" t="s">
        <v>2820</v>
      </c>
      <c r="F1099" s="46" t="s">
        <v>2663</v>
      </c>
      <c r="G1099" s="46" t="s">
        <v>2821</v>
      </c>
      <c r="H1099" s="46" t="s">
        <v>2822</v>
      </c>
      <c r="I1099" s="46" t="s">
        <v>2823</v>
      </c>
      <c r="J1099" s="46">
        <v>1</v>
      </c>
      <c r="K1099" s="46">
        <v>2026</v>
      </c>
    </row>
    <row r="1100" spans="1:11" s="46" customFormat="1" ht="32.25" customHeight="1" x14ac:dyDescent="0.25">
      <c r="A1100" s="46" t="s">
        <v>396</v>
      </c>
      <c r="B1100" s="46" t="s">
        <v>4507</v>
      </c>
      <c r="C1100" s="46" t="s">
        <v>354</v>
      </c>
      <c r="D1100" s="46" t="s">
        <v>914</v>
      </c>
      <c r="E1100" s="46" t="s">
        <v>2824</v>
      </c>
      <c r="F1100" s="46" t="s">
        <v>2663</v>
      </c>
      <c r="G1100" s="46" t="s">
        <v>2825</v>
      </c>
      <c r="H1100" s="46" t="s">
        <v>2826</v>
      </c>
      <c r="I1100" s="46" t="s">
        <v>2772</v>
      </c>
      <c r="J1100" s="46">
        <v>4</v>
      </c>
      <c r="K1100" s="46">
        <v>2026</v>
      </c>
    </row>
    <row r="1101" spans="1:11" s="46" customFormat="1" ht="32.25" customHeight="1" x14ac:dyDescent="0.25">
      <c r="A1101" s="46" t="s">
        <v>396</v>
      </c>
      <c r="B1101" s="46" t="s">
        <v>2827</v>
      </c>
      <c r="C1101" s="46" t="s">
        <v>354</v>
      </c>
      <c r="D1101" s="46" t="s">
        <v>517</v>
      </c>
      <c r="E1101" s="46" t="s">
        <v>2828</v>
      </c>
      <c r="F1101" s="46" t="s">
        <v>2829</v>
      </c>
      <c r="G1101" s="46" t="s">
        <v>2830</v>
      </c>
      <c r="H1101" s="46" t="s">
        <v>2831</v>
      </c>
      <c r="I1101" s="46" t="s">
        <v>2832</v>
      </c>
      <c r="J1101" s="46">
        <v>0.5</v>
      </c>
      <c r="K1101" s="46">
        <v>2026</v>
      </c>
    </row>
    <row r="1102" spans="1:11" s="46" customFormat="1" ht="32.25" customHeight="1" x14ac:dyDescent="0.25">
      <c r="A1102" s="46" t="s">
        <v>396</v>
      </c>
      <c r="B1102" s="46" t="s">
        <v>2827</v>
      </c>
      <c r="C1102" s="46" t="s">
        <v>354</v>
      </c>
      <c r="D1102" s="46" t="s">
        <v>517</v>
      </c>
      <c r="E1102" s="46" t="s">
        <v>2833</v>
      </c>
      <c r="F1102" s="46" t="s">
        <v>2829</v>
      </c>
      <c r="G1102" s="46" t="s">
        <v>2830</v>
      </c>
      <c r="H1102" s="46" t="s">
        <v>2831</v>
      </c>
      <c r="I1102" s="46" t="s">
        <v>2834</v>
      </c>
      <c r="J1102" s="46">
        <v>0.5</v>
      </c>
      <c r="K1102" s="46">
        <v>2026</v>
      </c>
    </row>
    <row r="1103" spans="1:11" s="46" customFormat="1" ht="32.25" customHeight="1" x14ac:dyDescent="0.25">
      <c r="A1103" s="46" t="s">
        <v>396</v>
      </c>
      <c r="B1103" s="46" t="s">
        <v>2827</v>
      </c>
      <c r="C1103" s="46" t="s">
        <v>354</v>
      </c>
      <c r="D1103" s="46" t="s">
        <v>517</v>
      </c>
      <c r="E1103" s="46" t="s">
        <v>2835</v>
      </c>
      <c r="F1103" s="46" t="s">
        <v>2829</v>
      </c>
      <c r="G1103" s="46" t="s">
        <v>2836</v>
      </c>
      <c r="H1103" s="46" t="s">
        <v>2837</v>
      </c>
      <c r="I1103" s="46" t="s">
        <v>2838</v>
      </c>
      <c r="J1103" s="46">
        <v>0.5</v>
      </c>
      <c r="K1103" s="46">
        <v>2026</v>
      </c>
    </row>
    <row r="1104" spans="1:11" s="46" customFormat="1" ht="32.25" customHeight="1" x14ac:dyDescent="0.25">
      <c r="A1104" s="46" t="s">
        <v>396</v>
      </c>
      <c r="B1104" s="46" t="s">
        <v>2827</v>
      </c>
      <c r="C1104" s="46" t="s">
        <v>354</v>
      </c>
      <c r="D1104" s="46" t="s">
        <v>517</v>
      </c>
      <c r="E1104" s="46" t="s">
        <v>2839</v>
      </c>
      <c r="F1104" s="46" t="s">
        <v>2829</v>
      </c>
      <c r="G1104" s="46" t="s">
        <v>2840</v>
      </c>
      <c r="H1104" s="46" t="s">
        <v>572</v>
      </c>
      <c r="I1104" s="46" t="s">
        <v>2841</v>
      </c>
      <c r="J1104" s="46">
        <v>0.5</v>
      </c>
      <c r="K1104" s="46">
        <v>2026</v>
      </c>
    </row>
    <row r="1105" spans="1:11" s="46" customFormat="1" ht="32.25" customHeight="1" x14ac:dyDescent="0.25">
      <c r="A1105" s="46" t="s">
        <v>396</v>
      </c>
      <c r="B1105" s="46" t="s">
        <v>2827</v>
      </c>
      <c r="C1105" s="46" t="s">
        <v>354</v>
      </c>
      <c r="D1105" s="46" t="s">
        <v>517</v>
      </c>
      <c r="E1105" s="46" t="s">
        <v>2842</v>
      </c>
      <c r="F1105" s="46" t="s">
        <v>2829</v>
      </c>
      <c r="G1105" s="46" t="s">
        <v>2843</v>
      </c>
      <c r="H1105" s="46" t="s">
        <v>572</v>
      </c>
      <c r="I1105" s="46" t="s">
        <v>2844</v>
      </c>
      <c r="J1105" s="46">
        <v>0.5</v>
      </c>
      <c r="K1105" s="46">
        <v>2026</v>
      </c>
    </row>
    <row r="1106" spans="1:11" s="46" customFormat="1" ht="32.25" customHeight="1" x14ac:dyDescent="0.25">
      <c r="A1106" s="46" t="s">
        <v>396</v>
      </c>
      <c r="B1106" s="46" t="s">
        <v>2827</v>
      </c>
      <c r="C1106" s="46" t="s">
        <v>354</v>
      </c>
      <c r="D1106" s="46" t="s">
        <v>517</v>
      </c>
      <c r="E1106" s="46" t="s">
        <v>2845</v>
      </c>
      <c r="F1106" s="46" t="s">
        <v>2829</v>
      </c>
      <c r="G1106" s="46" t="s">
        <v>2846</v>
      </c>
      <c r="H1106" s="46" t="s">
        <v>2837</v>
      </c>
      <c r="I1106" s="46" t="s">
        <v>2838</v>
      </c>
      <c r="J1106" s="46">
        <v>0.5</v>
      </c>
      <c r="K1106" s="46">
        <v>2026</v>
      </c>
    </row>
    <row r="1107" spans="1:11" s="46" customFormat="1" ht="32.25" customHeight="1" x14ac:dyDescent="0.25">
      <c r="A1107" s="46" t="s">
        <v>396</v>
      </c>
      <c r="B1107" s="46" t="s">
        <v>2827</v>
      </c>
      <c r="C1107" s="46" t="s">
        <v>354</v>
      </c>
      <c r="D1107" s="46" t="s">
        <v>517</v>
      </c>
      <c r="E1107" s="46" t="s">
        <v>2850</v>
      </c>
      <c r="F1107" s="46" t="s">
        <v>2829</v>
      </c>
      <c r="G1107" s="46" t="s">
        <v>2851</v>
      </c>
      <c r="H1107" s="46" t="s">
        <v>2848</v>
      </c>
      <c r="I1107" s="46" t="s">
        <v>2852</v>
      </c>
      <c r="J1107" s="46">
        <v>0.5</v>
      </c>
      <c r="K1107" s="46">
        <v>2026</v>
      </c>
    </row>
    <row r="1108" spans="1:11" s="46" customFormat="1" ht="32.25" customHeight="1" x14ac:dyDescent="0.25">
      <c r="A1108" s="46" t="s">
        <v>396</v>
      </c>
      <c r="B1108" s="46" t="s">
        <v>2827</v>
      </c>
      <c r="C1108" s="46" t="s">
        <v>354</v>
      </c>
      <c r="D1108" s="46" t="s">
        <v>517</v>
      </c>
      <c r="E1108" s="46" t="s">
        <v>2853</v>
      </c>
      <c r="F1108" s="46" t="s">
        <v>2829</v>
      </c>
      <c r="G1108" s="46" t="s">
        <v>2851</v>
      </c>
      <c r="H1108" s="46" t="s">
        <v>2848</v>
      </c>
      <c r="I1108" s="46" t="s">
        <v>2854</v>
      </c>
      <c r="J1108" s="46">
        <v>0.5</v>
      </c>
      <c r="K1108" s="46">
        <v>2026</v>
      </c>
    </row>
    <row r="1109" spans="1:11" s="46" customFormat="1" ht="32.25" customHeight="1" x14ac:dyDescent="0.25">
      <c r="A1109" s="46" t="s">
        <v>396</v>
      </c>
      <c r="B1109" s="46" t="s">
        <v>2827</v>
      </c>
      <c r="C1109" s="46" t="s">
        <v>354</v>
      </c>
      <c r="D1109" s="46" t="s">
        <v>517</v>
      </c>
      <c r="E1109" s="46" t="s">
        <v>2855</v>
      </c>
      <c r="F1109" s="46" t="s">
        <v>2829</v>
      </c>
      <c r="G1109" s="46" t="s">
        <v>2851</v>
      </c>
      <c r="H1109" s="46" t="s">
        <v>2848</v>
      </c>
      <c r="I1109" s="46" t="s">
        <v>2856</v>
      </c>
      <c r="J1109" s="46">
        <v>0.5</v>
      </c>
      <c r="K1109" s="46">
        <v>2026</v>
      </c>
    </row>
    <row r="1110" spans="1:11" s="46" customFormat="1" ht="32.25" customHeight="1" x14ac:dyDescent="0.25">
      <c r="A1110" s="46" t="s">
        <v>396</v>
      </c>
      <c r="B1110" s="46" t="s">
        <v>2827</v>
      </c>
      <c r="C1110" s="46" t="s">
        <v>354</v>
      </c>
      <c r="D1110" s="46" t="s">
        <v>517</v>
      </c>
      <c r="E1110" s="46" t="s">
        <v>2857</v>
      </c>
      <c r="F1110" s="46" t="s">
        <v>2829</v>
      </c>
      <c r="G1110" s="46" t="s">
        <v>2858</v>
      </c>
      <c r="H1110" s="46" t="s">
        <v>2848</v>
      </c>
      <c r="I1110" s="46" t="s">
        <v>2859</v>
      </c>
      <c r="J1110" s="46">
        <v>0.5</v>
      </c>
      <c r="K1110" s="46">
        <v>2026</v>
      </c>
    </row>
    <row r="1111" spans="1:11" s="46" customFormat="1" ht="32.25" customHeight="1" x14ac:dyDescent="0.25">
      <c r="A1111" s="46" t="s">
        <v>396</v>
      </c>
      <c r="B1111" s="46" t="s">
        <v>2827</v>
      </c>
      <c r="C1111" s="46" t="s">
        <v>354</v>
      </c>
      <c r="D1111" s="46" t="s">
        <v>517</v>
      </c>
      <c r="E1111" s="46" t="s">
        <v>2860</v>
      </c>
      <c r="F1111" s="46" t="s">
        <v>2829</v>
      </c>
      <c r="G1111" s="46" t="s">
        <v>2861</v>
      </c>
      <c r="H1111" s="46" t="s">
        <v>2862</v>
      </c>
      <c r="I1111" s="46" t="s">
        <v>2863</v>
      </c>
      <c r="J1111" s="46">
        <v>0.5</v>
      </c>
      <c r="K1111" s="46">
        <v>2026</v>
      </c>
    </row>
    <row r="1112" spans="1:11" s="46" customFormat="1" ht="32.25" customHeight="1" x14ac:dyDescent="0.25">
      <c r="A1112" s="46" t="s">
        <v>396</v>
      </c>
      <c r="B1112" s="46" t="s">
        <v>2827</v>
      </c>
      <c r="C1112" s="46" t="s">
        <v>354</v>
      </c>
      <c r="D1112" s="46" t="s">
        <v>517</v>
      </c>
      <c r="E1112" s="46" t="s">
        <v>2864</v>
      </c>
      <c r="F1112" s="46" t="s">
        <v>2829</v>
      </c>
      <c r="G1112" s="46" t="s">
        <v>2865</v>
      </c>
      <c r="H1112" s="46" t="s">
        <v>2848</v>
      </c>
      <c r="I1112" s="46" t="s">
        <v>2866</v>
      </c>
      <c r="J1112" s="46">
        <v>0.5</v>
      </c>
      <c r="K1112" s="46">
        <v>2026</v>
      </c>
    </row>
    <row r="1113" spans="1:11" s="46" customFormat="1" ht="32.25" customHeight="1" x14ac:dyDescent="0.25">
      <c r="A1113" s="46" t="s">
        <v>396</v>
      </c>
      <c r="B1113" s="46" t="s">
        <v>2827</v>
      </c>
      <c r="C1113" s="46" t="s">
        <v>354</v>
      </c>
      <c r="D1113" s="46" t="s">
        <v>517</v>
      </c>
      <c r="E1113" s="46" t="s">
        <v>2867</v>
      </c>
      <c r="F1113" s="46" t="s">
        <v>2829</v>
      </c>
      <c r="G1113" s="46" t="s">
        <v>2868</v>
      </c>
      <c r="H1113" s="46" t="s">
        <v>2848</v>
      </c>
      <c r="I1113" s="46" t="s">
        <v>2869</v>
      </c>
      <c r="J1113" s="46">
        <v>0.5</v>
      </c>
      <c r="K1113" s="46">
        <v>2026</v>
      </c>
    </row>
    <row r="1114" spans="1:11" s="46" customFormat="1" ht="32.25" customHeight="1" x14ac:dyDescent="0.25">
      <c r="A1114" s="46" t="s">
        <v>396</v>
      </c>
      <c r="B1114" s="46" t="s">
        <v>2827</v>
      </c>
      <c r="C1114" s="46" t="s">
        <v>354</v>
      </c>
      <c r="D1114" s="46" t="s">
        <v>517</v>
      </c>
      <c r="E1114" s="46" t="s">
        <v>2870</v>
      </c>
      <c r="F1114" s="46" t="s">
        <v>2829</v>
      </c>
      <c r="G1114" s="46" t="s">
        <v>2871</v>
      </c>
      <c r="H1114" s="46" t="s">
        <v>2848</v>
      </c>
      <c r="I1114" s="46" t="s">
        <v>2872</v>
      </c>
      <c r="J1114" s="46">
        <v>0.5</v>
      </c>
      <c r="K1114" s="46">
        <v>2026</v>
      </c>
    </row>
    <row r="1115" spans="1:11" s="46" customFormat="1" ht="32.25" customHeight="1" x14ac:dyDescent="0.25">
      <c r="A1115" s="46" t="s">
        <v>396</v>
      </c>
      <c r="B1115" s="46" t="s">
        <v>2827</v>
      </c>
      <c r="C1115" s="46" t="s">
        <v>354</v>
      </c>
      <c r="D1115" s="46" t="s">
        <v>517</v>
      </c>
      <c r="E1115" s="46" t="s">
        <v>2873</v>
      </c>
      <c r="F1115" s="46" t="s">
        <v>2829</v>
      </c>
      <c r="G1115" s="46" t="s">
        <v>2161</v>
      </c>
      <c r="H1115" s="46" t="s">
        <v>2432</v>
      </c>
      <c r="I1115" s="46" t="s">
        <v>2874</v>
      </c>
      <c r="J1115" s="46">
        <v>0.5</v>
      </c>
      <c r="K1115" s="46">
        <v>2026</v>
      </c>
    </row>
    <row r="1116" spans="1:11" s="46" customFormat="1" ht="32.25" customHeight="1" x14ac:dyDescent="0.25">
      <c r="A1116" s="46" t="s">
        <v>396</v>
      </c>
      <c r="B1116" s="46" t="s">
        <v>2827</v>
      </c>
      <c r="C1116" s="46" t="s">
        <v>354</v>
      </c>
      <c r="D1116" s="46" t="s">
        <v>517</v>
      </c>
      <c r="E1116" s="46" t="s">
        <v>2875</v>
      </c>
      <c r="F1116" s="46" t="s">
        <v>2829</v>
      </c>
      <c r="G1116" s="46" t="s">
        <v>2876</v>
      </c>
      <c r="H1116" s="46" t="s">
        <v>2877</v>
      </c>
      <c r="I1116" s="46" t="s">
        <v>2849</v>
      </c>
      <c r="J1116" s="46">
        <v>0.5</v>
      </c>
      <c r="K1116" s="46">
        <v>2026</v>
      </c>
    </row>
    <row r="1117" spans="1:11" s="46" customFormat="1" ht="32.25" customHeight="1" x14ac:dyDescent="0.25">
      <c r="A1117" s="46" t="s">
        <v>396</v>
      </c>
      <c r="B1117" s="46" t="s">
        <v>2827</v>
      </c>
      <c r="C1117" s="46" t="s">
        <v>354</v>
      </c>
      <c r="D1117" s="46" t="s">
        <v>517</v>
      </c>
      <c r="E1117" s="46" t="s">
        <v>2878</v>
      </c>
      <c r="F1117" s="46" t="s">
        <v>2829</v>
      </c>
      <c r="G1117" s="46" t="s">
        <v>2879</v>
      </c>
      <c r="H1117" s="46" t="s">
        <v>2877</v>
      </c>
      <c r="I1117" s="46" t="s">
        <v>2880</v>
      </c>
      <c r="J1117" s="46">
        <v>0.5</v>
      </c>
      <c r="K1117" s="46">
        <v>2026</v>
      </c>
    </row>
    <row r="1118" spans="1:11" s="46" customFormat="1" ht="32.25" customHeight="1" x14ac:dyDescent="0.25">
      <c r="A1118" s="46" t="s">
        <v>396</v>
      </c>
      <c r="B1118" s="46" t="s">
        <v>2827</v>
      </c>
      <c r="C1118" s="46" t="s">
        <v>354</v>
      </c>
      <c r="D1118" s="46" t="s">
        <v>517</v>
      </c>
      <c r="E1118" s="46" t="s">
        <v>2881</v>
      </c>
      <c r="F1118" s="46" t="s">
        <v>2829</v>
      </c>
      <c r="G1118" s="46" t="s">
        <v>2879</v>
      </c>
      <c r="H1118" s="46" t="s">
        <v>2877</v>
      </c>
      <c r="I1118" s="46" t="s">
        <v>2849</v>
      </c>
      <c r="J1118" s="46">
        <v>1</v>
      </c>
      <c r="K1118" s="46">
        <v>2026</v>
      </c>
    </row>
    <row r="1119" spans="1:11" s="46" customFormat="1" ht="32.25" customHeight="1" x14ac:dyDescent="0.25">
      <c r="A1119" s="46" t="s">
        <v>396</v>
      </c>
      <c r="B1119" s="46" t="s">
        <v>2827</v>
      </c>
      <c r="C1119" s="46" t="s">
        <v>354</v>
      </c>
      <c r="D1119" s="46" t="s">
        <v>517</v>
      </c>
      <c r="E1119" s="46" t="s">
        <v>2882</v>
      </c>
      <c r="F1119" s="46" t="s">
        <v>2829</v>
      </c>
      <c r="G1119" s="46" t="s">
        <v>2879</v>
      </c>
      <c r="H1119" s="46" t="s">
        <v>2837</v>
      </c>
      <c r="I1119" s="46" t="s">
        <v>2838</v>
      </c>
      <c r="J1119" s="46">
        <v>0.5</v>
      </c>
      <c r="K1119" s="46">
        <v>2026</v>
      </c>
    </row>
    <row r="1120" spans="1:11" s="46" customFormat="1" ht="32.25" customHeight="1" x14ac:dyDescent="0.25">
      <c r="A1120" s="46" t="s">
        <v>396</v>
      </c>
      <c r="B1120" s="46" t="s">
        <v>2827</v>
      </c>
      <c r="C1120" s="46" t="s">
        <v>354</v>
      </c>
      <c r="D1120" s="46" t="s">
        <v>517</v>
      </c>
      <c r="E1120" s="46" t="s">
        <v>2883</v>
      </c>
      <c r="F1120" s="46" t="s">
        <v>2829</v>
      </c>
      <c r="G1120" s="46" t="s">
        <v>2884</v>
      </c>
      <c r="H1120" s="46" t="s">
        <v>2885</v>
      </c>
      <c r="I1120" s="46" t="s">
        <v>2886</v>
      </c>
      <c r="J1120" s="46">
        <v>0.5</v>
      </c>
      <c r="K1120" s="46">
        <v>2026</v>
      </c>
    </row>
    <row r="1121" spans="1:11" s="46" customFormat="1" ht="32.25" customHeight="1" x14ac:dyDescent="0.25">
      <c r="A1121" s="46" t="s">
        <v>396</v>
      </c>
      <c r="B1121" s="46" t="s">
        <v>2827</v>
      </c>
      <c r="C1121" s="46" t="s">
        <v>354</v>
      </c>
      <c r="D1121" s="46" t="s">
        <v>517</v>
      </c>
      <c r="E1121" s="46" t="s">
        <v>2887</v>
      </c>
      <c r="F1121" s="46" t="s">
        <v>2829</v>
      </c>
      <c r="G1121" s="46" t="s">
        <v>2888</v>
      </c>
      <c r="H1121" s="46" t="s">
        <v>2877</v>
      </c>
      <c r="I1121" s="46" t="s">
        <v>2889</v>
      </c>
      <c r="J1121" s="46">
        <v>0.5</v>
      </c>
      <c r="K1121" s="46">
        <v>2026</v>
      </c>
    </row>
    <row r="1122" spans="1:11" s="46" customFormat="1" ht="32.25" customHeight="1" x14ac:dyDescent="0.25">
      <c r="A1122" s="46" t="s">
        <v>396</v>
      </c>
      <c r="B1122" s="46" t="s">
        <v>2827</v>
      </c>
      <c r="C1122" s="46" t="s">
        <v>354</v>
      </c>
      <c r="D1122" s="46" t="s">
        <v>517</v>
      </c>
      <c r="E1122" s="46" t="s">
        <v>2890</v>
      </c>
      <c r="F1122" s="46" t="s">
        <v>2829</v>
      </c>
      <c r="G1122" s="46" t="s">
        <v>2891</v>
      </c>
      <c r="H1122" s="46" t="s">
        <v>2892</v>
      </c>
      <c r="I1122" s="46" t="s">
        <v>2893</v>
      </c>
      <c r="J1122" s="46">
        <v>0.5</v>
      </c>
      <c r="K1122" s="46">
        <v>2026</v>
      </c>
    </row>
    <row r="1123" spans="1:11" s="46" customFormat="1" ht="32.25" customHeight="1" x14ac:dyDescent="0.25">
      <c r="A1123" s="46" t="s">
        <v>396</v>
      </c>
      <c r="B1123" s="46" t="s">
        <v>2827</v>
      </c>
      <c r="C1123" s="46" t="s">
        <v>354</v>
      </c>
      <c r="D1123" s="46" t="s">
        <v>517</v>
      </c>
      <c r="E1123" s="46" t="s">
        <v>2894</v>
      </c>
      <c r="F1123" s="46" t="s">
        <v>2829</v>
      </c>
      <c r="G1123" s="46" t="s">
        <v>2895</v>
      </c>
      <c r="H1123" s="46" t="s">
        <v>2837</v>
      </c>
      <c r="I1123" s="46" t="s">
        <v>2838</v>
      </c>
      <c r="J1123" s="46">
        <v>0.5</v>
      </c>
      <c r="K1123" s="46">
        <v>2026</v>
      </c>
    </row>
    <row r="1124" spans="1:11" s="46" customFormat="1" ht="32.25" customHeight="1" x14ac:dyDescent="0.25">
      <c r="A1124" s="46" t="s">
        <v>396</v>
      </c>
      <c r="B1124" s="46" t="s">
        <v>2827</v>
      </c>
      <c r="C1124" s="46" t="s">
        <v>354</v>
      </c>
      <c r="D1124" s="46" t="s">
        <v>517</v>
      </c>
      <c r="E1124" s="46" t="s">
        <v>2896</v>
      </c>
      <c r="F1124" s="46" t="s">
        <v>2829</v>
      </c>
      <c r="G1124" s="46" t="s">
        <v>2897</v>
      </c>
      <c r="H1124" s="46" t="s">
        <v>2877</v>
      </c>
      <c r="I1124" s="46" t="s">
        <v>2889</v>
      </c>
      <c r="J1124" s="46">
        <v>0.5</v>
      </c>
      <c r="K1124" s="46">
        <v>2026</v>
      </c>
    </row>
    <row r="1125" spans="1:11" s="46" customFormat="1" ht="32.25" customHeight="1" x14ac:dyDescent="0.25">
      <c r="A1125" s="46" t="s">
        <v>396</v>
      </c>
      <c r="B1125" s="46" t="s">
        <v>2827</v>
      </c>
      <c r="C1125" s="46" t="s">
        <v>354</v>
      </c>
      <c r="D1125" s="46" t="s">
        <v>517</v>
      </c>
      <c r="E1125" s="46" t="s">
        <v>2898</v>
      </c>
      <c r="F1125" s="46" t="s">
        <v>2829</v>
      </c>
      <c r="G1125" s="46" t="s">
        <v>2899</v>
      </c>
      <c r="H1125" s="46" t="s">
        <v>2837</v>
      </c>
      <c r="I1125" s="46" t="s">
        <v>2838</v>
      </c>
      <c r="J1125" s="46">
        <v>-0.5</v>
      </c>
      <c r="K1125" s="46">
        <v>2026</v>
      </c>
    </row>
    <row r="1126" spans="1:11" s="46" customFormat="1" ht="32.25" customHeight="1" x14ac:dyDescent="0.25">
      <c r="A1126" s="46" t="s">
        <v>396</v>
      </c>
      <c r="B1126" s="46" t="s">
        <v>2827</v>
      </c>
      <c r="C1126" s="46" t="s">
        <v>354</v>
      </c>
      <c r="D1126" s="46" t="s">
        <v>517</v>
      </c>
      <c r="E1126" s="46" t="s">
        <v>2900</v>
      </c>
      <c r="F1126" s="46" t="s">
        <v>2829</v>
      </c>
      <c r="G1126" s="46" t="s">
        <v>2901</v>
      </c>
      <c r="H1126" s="46" t="s">
        <v>2877</v>
      </c>
      <c r="I1126" s="46" t="s">
        <v>2902</v>
      </c>
      <c r="J1126" s="46">
        <v>0.5</v>
      </c>
      <c r="K1126" s="46">
        <v>2026</v>
      </c>
    </row>
    <row r="1127" spans="1:11" s="46" customFormat="1" ht="32.25" customHeight="1" x14ac:dyDescent="0.25">
      <c r="A1127" s="46" t="s">
        <v>396</v>
      </c>
      <c r="B1127" s="46" t="s">
        <v>2827</v>
      </c>
      <c r="C1127" s="46" t="s">
        <v>354</v>
      </c>
      <c r="D1127" s="46" t="s">
        <v>517</v>
      </c>
      <c r="E1127" s="46" t="s">
        <v>2903</v>
      </c>
      <c r="F1127" s="46" t="s">
        <v>2829</v>
      </c>
      <c r="G1127" s="46" t="s">
        <v>2904</v>
      </c>
      <c r="H1127" s="46" t="s">
        <v>2837</v>
      </c>
      <c r="I1127" s="46" t="s">
        <v>2838</v>
      </c>
      <c r="J1127" s="46">
        <v>0.5</v>
      </c>
      <c r="K1127" s="46">
        <v>2026</v>
      </c>
    </row>
    <row r="1128" spans="1:11" s="46" customFormat="1" ht="32.25" customHeight="1" x14ac:dyDescent="0.25">
      <c r="A1128" s="46" t="s">
        <v>396</v>
      </c>
      <c r="B1128" s="46" t="s">
        <v>2827</v>
      </c>
      <c r="C1128" s="46" t="s">
        <v>354</v>
      </c>
      <c r="D1128" s="46" t="s">
        <v>517</v>
      </c>
      <c r="E1128" s="46" t="s">
        <v>2905</v>
      </c>
      <c r="F1128" s="46" t="s">
        <v>2829</v>
      </c>
      <c r="G1128" s="46" t="s">
        <v>2906</v>
      </c>
      <c r="H1128" s="46" t="s">
        <v>2907</v>
      </c>
      <c r="I1128" s="46" t="s">
        <v>2908</v>
      </c>
      <c r="J1128" s="46">
        <v>0.5</v>
      </c>
      <c r="K1128" s="46">
        <v>2026</v>
      </c>
    </row>
    <row r="1129" spans="1:11" s="46" customFormat="1" ht="32.25" customHeight="1" x14ac:dyDescent="0.25">
      <c r="A1129" s="46" t="s">
        <v>396</v>
      </c>
      <c r="B1129" s="46" t="s">
        <v>2827</v>
      </c>
      <c r="C1129" s="46" t="s">
        <v>354</v>
      </c>
      <c r="D1129" s="46" t="s">
        <v>517</v>
      </c>
      <c r="E1129" s="46" t="s">
        <v>2909</v>
      </c>
      <c r="F1129" s="46" t="s">
        <v>2829</v>
      </c>
      <c r="G1129" s="46" t="s">
        <v>2910</v>
      </c>
      <c r="H1129" s="46" t="s">
        <v>2837</v>
      </c>
      <c r="I1129" s="46" t="s">
        <v>2838</v>
      </c>
      <c r="J1129" s="46">
        <v>0.5</v>
      </c>
      <c r="K1129" s="46">
        <v>2026</v>
      </c>
    </row>
    <row r="1130" spans="1:11" s="46" customFormat="1" ht="32.25" customHeight="1" x14ac:dyDescent="0.25">
      <c r="A1130" s="46" t="s">
        <v>396</v>
      </c>
      <c r="B1130" s="46" t="s">
        <v>2827</v>
      </c>
      <c r="C1130" s="46" t="s">
        <v>354</v>
      </c>
      <c r="D1130" s="46" t="s">
        <v>517</v>
      </c>
      <c r="E1130" s="46" t="s">
        <v>2911</v>
      </c>
      <c r="F1130" s="46" t="s">
        <v>2829</v>
      </c>
      <c r="G1130" s="46" t="s">
        <v>2912</v>
      </c>
      <c r="H1130" s="46" t="s">
        <v>2913</v>
      </c>
      <c r="I1130" s="46" t="s">
        <v>2914</v>
      </c>
      <c r="J1130" s="46">
        <v>0.5</v>
      </c>
      <c r="K1130" s="46">
        <v>2026</v>
      </c>
    </row>
    <row r="1131" spans="1:11" s="46" customFormat="1" ht="32.25" customHeight="1" x14ac:dyDescent="0.25">
      <c r="A1131" s="46" t="s">
        <v>396</v>
      </c>
      <c r="B1131" s="46" t="s">
        <v>2827</v>
      </c>
      <c r="C1131" s="46" t="s">
        <v>354</v>
      </c>
      <c r="D1131" s="46" t="s">
        <v>517</v>
      </c>
      <c r="E1131" s="46" t="s">
        <v>2915</v>
      </c>
      <c r="F1131" s="46" t="s">
        <v>2829</v>
      </c>
      <c r="G1131" s="46" t="s">
        <v>2912</v>
      </c>
      <c r="H1131" s="46" t="s">
        <v>2862</v>
      </c>
      <c r="I1131" s="46" t="s">
        <v>2916</v>
      </c>
      <c r="J1131" s="115" t="s">
        <v>2917</v>
      </c>
      <c r="K1131" s="46">
        <v>2026</v>
      </c>
    </row>
    <row r="1132" spans="1:11" s="46" customFormat="1" ht="32.25" customHeight="1" x14ac:dyDescent="0.25">
      <c r="A1132" s="46" t="s">
        <v>396</v>
      </c>
      <c r="B1132" s="46" t="s">
        <v>2827</v>
      </c>
      <c r="C1132" s="46" t="s">
        <v>354</v>
      </c>
      <c r="D1132" s="46" t="s">
        <v>517</v>
      </c>
      <c r="E1132" s="46" t="s">
        <v>2918</v>
      </c>
      <c r="F1132" s="46" t="s">
        <v>2829</v>
      </c>
      <c r="G1132" s="46" t="s">
        <v>2919</v>
      </c>
      <c r="H1132" s="46" t="s">
        <v>2837</v>
      </c>
      <c r="I1132" s="46" t="s">
        <v>2838</v>
      </c>
      <c r="J1132" s="46">
        <v>0.5</v>
      </c>
      <c r="K1132" s="46">
        <v>2026</v>
      </c>
    </row>
    <row r="1133" spans="1:11" s="46" customFormat="1" ht="32.25" customHeight="1" x14ac:dyDescent="0.25">
      <c r="A1133" s="46" t="s">
        <v>396</v>
      </c>
      <c r="B1133" s="46" t="s">
        <v>2827</v>
      </c>
      <c r="C1133" s="46" t="s">
        <v>354</v>
      </c>
      <c r="D1133" s="46" t="s">
        <v>517</v>
      </c>
      <c r="E1133" s="46" t="s">
        <v>2920</v>
      </c>
      <c r="F1133" s="46" t="s">
        <v>2829</v>
      </c>
      <c r="G1133" s="46" t="s">
        <v>2919</v>
      </c>
      <c r="H1133" s="46" t="s">
        <v>2921</v>
      </c>
      <c r="I1133" s="46" t="s">
        <v>2922</v>
      </c>
      <c r="J1133" s="46">
        <v>0.5</v>
      </c>
      <c r="K1133" s="46">
        <v>2026</v>
      </c>
    </row>
    <row r="1134" spans="1:11" s="46" customFormat="1" ht="32.25" customHeight="1" x14ac:dyDescent="0.25">
      <c r="A1134" s="46" t="s">
        <v>396</v>
      </c>
      <c r="B1134" s="46" t="s">
        <v>2827</v>
      </c>
      <c r="C1134" s="46" t="s">
        <v>354</v>
      </c>
      <c r="D1134" s="46" t="s">
        <v>517</v>
      </c>
      <c r="E1134" s="46" t="s">
        <v>2923</v>
      </c>
      <c r="F1134" s="46" t="s">
        <v>2829</v>
      </c>
      <c r="G1134" s="46" t="s">
        <v>2924</v>
      </c>
      <c r="H1134" s="46" t="s">
        <v>2925</v>
      </c>
      <c r="I1134" s="46" t="s">
        <v>2926</v>
      </c>
      <c r="J1134" s="46">
        <v>0.5</v>
      </c>
      <c r="K1134" s="46">
        <v>2026</v>
      </c>
    </row>
    <row r="1135" spans="1:11" s="46" customFormat="1" ht="32.25" customHeight="1" x14ac:dyDescent="0.25">
      <c r="A1135" s="46" t="s">
        <v>396</v>
      </c>
      <c r="B1135" s="46" t="s">
        <v>2827</v>
      </c>
      <c r="C1135" s="46" t="s">
        <v>354</v>
      </c>
      <c r="D1135" s="46" t="s">
        <v>517</v>
      </c>
      <c r="E1135" s="46" t="s">
        <v>2927</v>
      </c>
      <c r="F1135" s="46" t="s">
        <v>2829</v>
      </c>
      <c r="G1135" s="46" t="s">
        <v>2928</v>
      </c>
      <c r="H1135" s="46" t="s">
        <v>2837</v>
      </c>
      <c r="I1135" s="46" t="s">
        <v>2838</v>
      </c>
      <c r="J1135" s="46">
        <v>0.5</v>
      </c>
      <c r="K1135" s="46">
        <v>2026</v>
      </c>
    </row>
    <row r="1136" spans="1:11" s="46" customFormat="1" ht="32.25" customHeight="1" x14ac:dyDescent="0.25">
      <c r="A1136" s="46" t="s">
        <v>396</v>
      </c>
      <c r="B1136" s="46" t="s">
        <v>2827</v>
      </c>
      <c r="C1136" s="46" t="s">
        <v>354</v>
      </c>
      <c r="D1136" s="46" t="s">
        <v>517</v>
      </c>
      <c r="E1136" s="46" t="s">
        <v>2929</v>
      </c>
      <c r="F1136" s="46" t="s">
        <v>2829</v>
      </c>
      <c r="G1136" s="46" t="s">
        <v>2930</v>
      </c>
      <c r="H1136" s="46" t="s">
        <v>2848</v>
      </c>
      <c r="I1136" s="46" t="s">
        <v>2931</v>
      </c>
      <c r="J1136" s="46">
        <v>0.5</v>
      </c>
      <c r="K1136" s="46">
        <v>2026</v>
      </c>
    </row>
    <row r="1137" spans="1:11" s="46" customFormat="1" ht="32.25" customHeight="1" x14ac:dyDescent="0.25">
      <c r="A1137" s="46" t="s">
        <v>396</v>
      </c>
      <c r="B1137" s="46" t="s">
        <v>2827</v>
      </c>
      <c r="C1137" s="46" t="s">
        <v>354</v>
      </c>
      <c r="D1137" s="46" t="s">
        <v>517</v>
      </c>
      <c r="E1137" s="46" t="s">
        <v>2932</v>
      </c>
      <c r="F1137" s="46" t="s">
        <v>2829</v>
      </c>
      <c r="G1137" s="46" t="s">
        <v>2933</v>
      </c>
      <c r="H1137" s="46" t="s">
        <v>572</v>
      </c>
      <c r="I1137" s="46" t="s">
        <v>2934</v>
      </c>
      <c r="J1137" s="46">
        <v>-0.5</v>
      </c>
      <c r="K1137" s="46">
        <v>2026</v>
      </c>
    </row>
    <row r="1138" spans="1:11" s="46" customFormat="1" ht="32.25" customHeight="1" x14ac:dyDescent="0.25">
      <c r="A1138" s="46" t="s">
        <v>396</v>
      </c>
      <c r="B1138" s="46" t="s">
        <v>2827</v>
      </c>
      <c r="C1138" s="46" t="s">
        <v>354</v>
      </c>
      <c r="D1138" s="46" t="s">
        <v>517</v>
      </c>
      <c r="E1138" s="46" t="s">
        <v>2935</v>
      </c>
      <c r="F1138" s="46" t="s">
        <v>2829</v>
      </c>
      <c r="G1138" s="46" t="s">
        <v>2936</v>
      </c>
      <c r="H1138" s="46" t="s">
        <v>2937</v>
      </c>
      <c r="I1138" s="46" t="s">
        <v>2938</v>
      </c>
      <c r="J1138" s="46">
        <v>0.5</v>
      </c>
      <c r="K1138" s="46">
        <v>2026</v>
      </c>
    </row>
    <row r="1139" spans="1:11" s="46" customFormat="1" ht="32.25" customHeight="1" x14ac:dyDescent="0.25">
      <c r="A1139" s="46" t="s">
        <v>396</v>
      </c>
      <c r="B1139" s="46" t="s">
        <v>2827</v>
      </c>
      <c r="C1139" s="46" t="s">
        <v>354</v>
      </c>
      <c r="D1139" s="46" t="s">
        <v>517</v>
      </c>
      <c r="E1139" s="46" t="s">
        <v>2939</v>
      </c>
      <c r="F1139" s="46" t="s">
        <v>2829</v>
      </c>
      <c r="G1139" s="46" t="s">
        <v>2940</v>
      </c>
      <c r="H1139" s="46" t="s">
        <v>2837</v>
      </c>
      <c r="I1139" s="46" t="s">
        <v>2838</v>
      </c>
      <c r="J1139" s="46">
        <v>0.5</v>
      </c>
      <c r="K1139" s="46">
        <v>2026</v>
      </c>
    </row>
    <row r="1140" spans="1:11" s="46" customFormat="1" ht="32.25" customHeight="1" x14ac:dyDescent="0.25">
      <c r="A1140" s="46" t="s">
        <v>396</v>
      </c>
      <c r="B1140" s="46" t="s">
        <v>2827</v>
      </c>
      <c r="C1140" s="46" t="s">
        <v>354</v>
      </c>
      <c r="D1140" s="46" t="s">
        <v>517</v>
      </c>
      <c r="E1140" s="46" t="s">
        <v>2941</v>
      </c>
      <c r="F1140" s="46" t="s">
        <v>2829</v>
      </c>
      <c r="G1140" s="46" t="s">
        <v>2942</v>
      </c>
      <c r="H1140" s="46" t="s">
        <v>2837</v>
      </c>
      <c r="I1140" s="46" t="s">
        <v>2838</v>
      </c>
      <c r="J1140" s="46">
        <v>0.5</v>
      </c>
      <c r="K1140" s="46">
        <v>2026</v>
      </c>
    </row>
    <row r="1141" spans="1:11" s="46" customFormat="1" ht="32.25" customHeight="1" x14ac:dyDescent="0.25">
      <c r="A1141" s="46" t="s">
        <v>396</v>
      </c>
      <c r="B1141" s="46" t="s">
        <v>2827</v>
      </c>
      <c r="C1141" s="46" t="s">
        <v>354</v>
      </c>
      <c r="D1141" s="46" t="s">
        <v>517</v>
      </c>
      <c r="E1141" s="46" t="s">
        <v>2943</v>
      </c>
      <c r="F1141" s="46" t="s">
        <v>2829</v>
      </c>
      <c r="G1141" s="46" t="s">
        <v>2944</v>
      </c>
      <c r="H1141" s="46" t="s">
        <v>1605</v>
      </c>
      <c r="I1141" s="46" t="s">
        <v>2945</v>
      </c>
      <c r="J1141" s="46">
        <v>0.5</v>
      </c>
      <c r="K1141" s="46">
        <v>2026</v>
      </c>
    </row>
    <row r="1142" spans="1:11" s="46" customFormat="1" ht="32.25" customHeight="1" x14ac:dyDescent="0.25">
      <c r="A1142" s="46" t="s">
        <v>396</v>
      </c>
      <c r="B1142" s="46" t="s">
        <v>2827</v>
      </c>
      <c r="C1142" s="46" t="s">
        <v>354</v>
      </c>
      <c r="D1142" s="46" t="s">
        <v>517</v>
      </c>
      <c r="E1142" s="46" t="s">
        <v>2946</v>
      </c>
      <c r="F1142" s="46" t="s">
        <v>2829</v>
      </c>
      <c r="G1142" s="46" t="s">
        <v>2947</v>
      </c>
      <c r="H1142" s="46" t="s">
        <v>1605</v>
      </c>
      <c r="I1142" s="46" t="s">
        <v>2945</v>
      </c>
      <c r="J1142" s="46">
        <v>0.5</v>
      </c>
      <c r="K1142" s="46">
        <v>2026</v>
      </c>
    </row>
    <row r="1143" spans="1:11" s="46" customFormat="1" ht="32.25" customHeight="1" x14ac:dyDescent="0.25">
      <c r="A1143" s="46" t="s">
        <v>396</v>
      </c>
      <c r="B1143" s="46" t="s">
        <v>2827</v>
      </c>
      <c r="C1143" s="46" t="s">
        <v>354</v>
      </c>
      <c r="D1143" s="46" t="s">
        <v>517</v>
      </c>
      <c r="E1143" s="46" t="s">
        <v>2948</v>
      </c>
      <c r="F1143" s="46" t="s">
        <v>2829</v>
      </c>
      <c r="G1143" s="46" t="s">
        <v>2949</v>
      </c>
      <c r="H1143" s="46" t="s">
        <v>1605</v>
      </c>
      <c r="I1143" s="46" t="s">
        <v>2945</v>
      </c>
      <c r="J1143" s="46">
        <v>7</v>
      </c>
      <c r="K1143" s="46">
        <v>2026</v>
      </c>
    </row>
    <row r="1144" spans="1:11" s="46" customFormat="1" ht="32.25" customHeight="1" x14ac:dyDescent="0.25">
      <c r="A1144" s="46" t="s">
        <v>396</v>
      </c>
      <c r="B1144" s="46" t="s">
        <v>2827</v>
      </c>
      <c r="C1144" s="46" t="s">
        <v>354</v>
      </c>
      <c r="D1144" s="46" t="s">
        <v>517</v>
      </c>
      <c r="E1144" s="46" t="s">
        <v>2950</v>
      </c>
      <c r="F1144" s="46" t="s">
        <v>2829</v>
      </c>
      <c r="G1144" s="46" t="s">
        <v>2951</v>
      </c>
      <c r="H1144" s="46" t="s">
        <v>1605</v>
      </c>
      <c r="I1144" s="46" t="s">
        <v>2945</v>
      </c>
      <c r="J1144" s="46">
        <v>0.5</v>
      </c>
      <c r="K1144" s="46">
        <v>2026</v>
      </c>
    </row>
    <row r="1145" spans="1:11" s="46" customFormat="1" ht="32.25" customHeight="1" x14ac:dyDescent="0.25">
      <c r="A1145" s="46" t="s">
        <v>396</v>
      </c>
      <c r="B1145" s="46" t="s">
        <v>2827</v>
      </c>
      <c r="C1145" s="46" t="s">
        <v>354</v>
      </c>
      <c r="D1145" s="46" t="s">
        <v>517</v>
      </c>
      <c r="E1145" s="46" t="s">
        <v>2952</v>
      </c>
      <c r="F1145" s="46" t="s">
        <v>2829</v>
      </c>
      <c r="G1145" s="46" t="s">
        <v>2953</v>
      </c>
      <c r="H1145" s="46" t="s">
        <v>1605</v>
      </c>
      <c r="I1145" s="46" t="s">
        <v>2945</v>
      </c>
      <c r="J1145" s="46">
        <v>0.5</v>
      </c>
      <c r="K1145" s="46">
        <v>2026</v>
      </c>
    </row>
    <row r="1146" spans="1:11" s="46" customFormat="1" ht="32.25" customHeight="1" x14ac:dyDescent="0.25">
      <c r="A1146" s="46" t="s">
        <v>396</v>
      </c>
      <c r="B1146" s="46" t="s">
        <v>2827</v>
      </c>
      <c r="C1146" s="46" t="s">
        <v>354</v>
      </c>
      <c r="E1146" s="46" t="s">
        <v>2954</v>
      </c>
      <c r="F1146" s="46" t="s">
        <v>2829</v>
      </c>
      <c r="G1146" s="46" t="s">
        <v>2955</v>
      </c>
      <c r="H1146" s="46" t="s">
        <v>2862</v>
      </c>
      <c r="I1146" s="46" t="s">
        <v>2849</v>
      </c>
      <c r="J1146" s="46">
        <v>0.5</v>
      </c>
      <c r="K1146" s="46">
        <v>2026</v>
      </c>
    </row>
    <row r="1147" spans="1:11" s="46" customFormat="1" ht="32.25" customHeight="1" x14ac:dyDescent="0.25">
      <c r="A1147" s="46" t="s">
        <v>396</v>
      </c>
      <c r="B1147" s="46" t="s">
        <v>2827</v>
      </c>
      <c r="C1147" s="46" t="s">
        <v>354</v>
      </c>
      <c r="D1147" s="46" t="s">
        <v>517</v>
      </c>
      <c r="E1147" s="46" t="s">
        <v>2956</v>
      </c>
      <c r="F1147" s="46" t="s">
        <v>2829</v>
      </c>
      <c r="G1147" s="46" t="s">
        <v>2957</v>
      </c>
      <c r="H1147" s="46" t="s">
        <v>1605</v>
      </c>
      <c r="I1147" s="46" t="s">
        <v>2958</v>
      </c>
      <c r="J1147" s="46">
        <v>0.5</v>
      </c>
      <c r="K1147" s="46">
        <v>2026</v>
      </c>
    </row>
    <row r="1148" spans="1:11" s="46" customFormat="1" ht="32.25" customHeight="1" x14ac:dyDescent="0.25">
      <c r="A1148" s="46" t="s">
        <v>396</v>
      </c>
      <c r="B1148" s="46" t="s">
        <v>2827</v>
      </c>
      <c r="C1148" s="46" t="s">
        <v>354</v>
      </c>
      <c r="D1148" s="46" t="s">
        <v>517</v>
      </c>
      <c r="E1148" s="46" t="s">
        <v>2959</v>
      </c>
      <c r="F1148" s="46" t="s">
        <v>2829</v>
      </c>
      <c r="G1148" s="46" t="s">
        <v>2960</v>
      </c>
      <c r="H1148" s="46" t="s">
        <v>572</v>
      </c>
      <c r="I1148" s="46" t="s">
        <v>2961</v>
      </c>
      <c r="J1148" s="46">
        <v>0.5</v>
      </c>
      <c r="K1148" s="46">
        <v>2026</v>
      </c>
    </row>
    <row r="1149" spans="1:11" s="46" customFormat="1" ht="32.25" customHeight="1" x14ac:dyDescent="0.25">
      <c r="A1149" s="46" t="s">
        <v>396</v>
      </c>
      <c r="B1149" s="46" t="s">
        <v>2827</v>
      </c>
      <c r="C1149" s="46" t="s">
        <v>354</v>
      </c>
      <c r="D1149" s="46" t="s">
        <v>517</v>
      </c>
      <c r="E1149" s="46" t="s">
        <v>2962</v>
      </c>
      <c r="F1149" s="46" t="s">
        <v>2829</v>
      </c>
      <c r="G1149" s="46" t="s">
        <v>2963</v>
      </c>
      <c r="H1149" s="46" t="s">
        <v>572</v>
      </c>
      <c r="I1149" s="46" t="s">
        <v>2964</v>
      </c>
      <c r="J1149" s="46">
        <v>0.5</v>
      </c>
      <c r="K1149" s="46">
        <v>2026</v>
      </c>
    </row>
    <row r="1150" spans="1:11" s="46" customFormat="1" ht="32.25" customHeight="1" x14ac:dyDescent="0.25">
      <c r="A1150" s="46" t="s">
        <v>396</v>
      </c>
      <c r="B1150" s="46" t="s">
        <v>2827</v>
      </c>
      <c r="C1150" s="46" t="s">
        <v>354</v>
      </c>
      <c r="D1150" s="46" t="s">
        <v>517</v>
      </c>
      <c r="E1150" s="46" t="s">
        <v>2965</v>
      </c>
      <c r="F1150" s="46" t="s">
        <v>2829</v>
      </c>
      <c r="G1150" s="46" t="s">
        <v>2966</v>
      </c>
      <c r="H1150" s="46" t="s">
        <v>2837</v>
      </c>
      <c r="I1150" s="46" t="s">
        <v>2838</v>
      </c>
      <c r="J1150" s="46">
        <v>1</v>
      </c>
      <c r="K1150" s="46">
        <v>2026</v>
      </c>
    </row>
    <row r="1151" spans="1:11" s="46" customFormat="1" ht="32.25" customHeight="1" x14ac:dyDescent="0.25">
      <c r="A1151" s="46" t="s">
        <v>396</v>
      </c>
      <c r="B1151" s="46" t="s">
        <v>2827</v>
      </c>
      <c r="C1151" s="46" t="s">
        <v>354</v>
      </c>
      <c r="D1151" s="46" t="s">
        <v>517</v>
      </c>
      <c r="E1151" s="46" t="s">
        <v>2967</v>
      </c>
      <c r="F1151" s="46" t="s">
        <v>2829</v>
      </c>
      <c r="G1151" s="46" t="s">
        <v>2968</v>
      </c>
      <c r="H1151" s="46" t="s">
        <v>2848</v>
      </c>
      <c r="I1151" s="46" t="s">
        <v>2969</v>
      </c>
      <c r="J1151" s="46">
        <v>0.5</v>
      </c>
      <c r="K1151" s="46">
        <v>2026</v>
      </c>
    </row>
    <row r="1152" spans="1:11" s="46" customFormat="1" ht="32.25" customHeight="1" x14ac:dyDescent="0.25">
      <c r="A1152" s="46" t="s">
        <v>396</v>
      </c>
      <c r="B1152" s="46" t="s">
        <v>2827</v>
      </c>
      <c r="C1152" s="46" t="s">
        <v>354</v>
      </c>
      <c r="D1152" s="46" t="s">
        <v>517</v>
      </c>
      <c r="E1152" s="46" t="s">
        <v>2970</v>
      </c>
      <c r="F1152" s="46" t="s">
        <v>2829</v>
      </c>
      <c r="G1152" s="46" t="s">
        <v>2971</v>
      </c>
      <c r="H1152" s="46" t="s">
        <v>2862</v>
      </c>
      <c r="I1152" s="46" t="s">
        <v>2972</v>
      </c>
      <c r="J1152" s="46">
        <v>0.5</v>
      </c>
      <c r="K1152" s="46">
        <v>2026</v>
      </c>
    </row>
    <row r="1153" spans="1:11" s="46" customFormat="1" ht="32.25" customHeight="1" x14ac:dyDescent="0.25">
      <c r="A1153" s="46" t="s">
        <v>396</v>
      </c>
      <c r="B1153" s="46" t="s">
        <v>2827</v>
      </c>
      <c r="C1153" s="46" t="s">
        <v>354</v>
      </c>
      <c r="D1153" s="46" t="s">
        <v>517</v>
      </c>
      <c r="E1153" s="46" t="s">
        <v>2973</v>
      </c>
      <c r="F1153" s="46" t="s">
        <v>2829</v>
      </c>
      <c r="G1153" s="46" t="s">
        <v>2974</v>
      </c>
      <c r="H1153" s="46" t="s">
        <v>2432</v>
      </c>
      <c r="I1153" s="46" t="s">
        <v>2975</v>
      </c>
      <c r="J1153" s="46">
        <v>0.5</v>
      </c>
      <c r="K1153" s="46">
        <v>2026</v>
      </c>
    </row>
    <row r="1154" spans="1:11" s="46" customFormat="1" ht="32.25" customHeight="1" x14ac:dyDescent="0.25">
      <c r="A1154" s="46" t="s">
        <v>396</v>
      </c>
      <c r="B1154" s="46" t="s">
        <v>2827</v>
      </c>
      <c r="C1154" s="46" t="s">
        <v>354</v>
      </c>
      <c r="D1154" s="46" t="s">
        <v>517</v>
      </c>
      <c r="E1154" s="46" t="s">
        <v>2976</v>
      </c>
      <c r="F1154" s="46" t="s">
        <v>2829</v>
      </c>
      <c r="G1154" s="46" t="s">
        <v>2977</v>
      </c>
      <c r="H1154" s="46" t="s">
        <v>2837</v>
      </c>
      <c r="I1154" s="46" t="s">
        <v>2838</v>
      </c>
      <c r="J1154" s="46">
        <v>0.5</v>
      </c>
      <c r="K1154" s="46">
        <v>2026</v>
      </c>
    </row>
    <row r="1155" spans="1:11" s="46" customFormat="1" ht="32.25" customHeight="1" x14ac:dyDescent="0.25">
      <c r="A1155" s="46" t="s">
        <v>396</v>
      </c>
      <c r="B1155" s="46" t="s">
        <v>2827</v>
      </c>
      <c r="C1155" s="46" t="s">
        <v>354</v>
      </c>
      <c r="E1155" s="46" t="s">
        <v>2847</v>
      </c>
      <c r="F1155" s="46" t="s">
        <v>2829</v>
      </c>
      <c r="G1155" s="46" t="s">
        <v>2846</v>
      </c>
      <c r="H1155" s="46" t="s">
        <v>2848</v>
      </c>
      <c r="I1155" s="46" t="s">
        <v>2849</v>
      </c>
      <c r="J1155" s="46">
        <v>0.5</v>
      </c>
      <c r="K1155" s="46">
        <v>2026</v>
      </c>
    </row>
    <row r="1156" spans="1:11" s="46" customFormat="1" ht="32.25" customHeight="1" x14ac:dyDescent="0.25">
      <c r="A1156" s="46" t="s">
        <v>396</v>
      </c>
      <c r="B1156" s="46" t="s">
        <v>2978</v>
      </c>
      <c r="C1156" s="46" t="s">
        <v>354</v>
      </c>
      <c r="D1156" s="46" t="s">
        <v>914</v>
      </c>
      <c r="E1156" s="46" t="s">
        <v>2979</v>
      </c>
      <c r="F1156" s="46" t="s">
        <v>2829</v>
      </c>
      <c r="G1156" s="46" t="s">
        <v>2980</v>
      </c>
      <c r="H1156" s="46" t="s">
        <v>1605</v>
      </c>
      <c r="I1156" s="46" t="s">
        <v>2981</v>
      </c>
      <c r="J1156" s="46">
        <v>1</v>
      </c>
      <c r="K1156" s="46">
        <v>2026</v>
      </c>
    </row>
    <row r="1157" spans="1:11" s="46" customFormat="1" ht="32.25" customHeight="1" x14ac:dyDescent="0.25">
      <c r="A1157" s="46" t="s">
        <v>396</v>
      </c>
      <c r="B1157" s="46" t="s">
        <v>4508</v>
      </c>
      <c r="C1157" s="46" t="s">
        <v>354</v>
      </c>
      <c r="D1157" s="46" t="s">
        <v>693</v>
      </c>
      <c r="E1157" s="46" t="s">
        <v>2982</v>
      </c>
      <c r="F1157" s="46" t="s">
        <v>2983</v>
      </c>
      <c r="G1157" s="46" t="s">
        <v>2984</v>
      </c>
      <c r="H1157" s="46" t="s">
        <v>2985</v>
      </c>
      <c r="I1157" s="46" t="s">
        <v>2986</v>
      </c>
      <c r="J1157" s="46">
        <v>1</v>
      </c>
      <c r="K1157" s="46">
        <v>2026</v>
      </c>
    </row>
    <row r="1158" spans="1:11" s="46" customFormat="1" ht="32.25" customHeight="1" x14ac:dyDescent="0.25">
      <c r="A1158" s="46" t="s">
        <v>396</v>
      </c>
      <c r="B1158" s="46" t="s">
        <v>4508</v>
      </c>
      <c r="C1158" s="46" t="s">
        <v>354</v>
      </c>
      <c r="D1158" s="46" t="s">
        <v>693</v>
      </c>
      <c r="E1158" s="46" t="s">
        <v>2987</v>
      </c>
      <c r="F1158" s="46" t="s">
        <v>2983</v>
      </c>
      <c r="G1158" s="46" t="s">
        <v>2988</v>
      </c>
      <c r="H1158" s="46" t="s">
        <v>2989</v>
      </c>
      <c r="I1158" s="46" t="s">
        <v>2990</v>
      </c>
      <c r="J1158" s="46">
        <v>-1</v>
      </c>
      <c r="K1158" s="46">
        <v>2026</v>
      </c>
    </row>
    <row r="1159" spans="1:11" s="46" customFormat="1" ht="32.25" customHeight="1" x14ac:dyDescent="0.25">
      <c r="A1159" s="46" t="s">
        <v>396</v>
      </c>
      <c r="B1159" s="46" t="s">
        <v>4508</v>
      </c>
      <c r="C1159" s="46" t="s">
        <v>354</v>
      </c>
      <c r="D1159" s="46" t="s">
        <v>693</v>
      </c>
      <c r="E1159" s="46" t="s">
        <v>2991</v>
      </c>
      <c r="F1159" s="46" t="s">
        <v>2983</v>
      </c>
      <c r="G1159" s="46" t="s">
        <v>2992</v>
      </c>
      <c r="H1159" s="46" t="s">
        <v>2993</v>
      </c>
      <c r="I1159" s="46" t="s">
        <v>2994</v>
      </c>
      <c r="J1159" s="46">
        <v>0</v>
      </c>
      <c r="K1159" s="46">
        <v>2026</v>
      </c>
    </row>
    <row r="1160" spans="1:11" s="46" customFormat="1" ht="32.25" customHeight="1" x14ac:dyDescent="0.25">
      <c r="A1160" s="46" t="s">
        <v>396</v>
      </c>
      <c r="B1160" s="46" t="s">
        <v>4508</v>
      </c>
      <c r="C1160" s="46" t="s">
        <v>354</v>
      </c>
      <c r="D1160" s="46" t="s">
        <v>693</v>
      </c>
      <c r="E1160" s="46" t="s">
        <v>2995</v>
      </c>
      <c r="F1160" s="46" t="s">
        <v>2983</v>
      </c>
      <c r="G1160" s="46" t="s">
        <v>2992</v>
      </c>
      <c r="H1160" s="46" t="s">
        <v>2996</v>
      </c>
      <c r="I1160" s="46" t="s">
        <v>2994</v>
      </c>
      <c r="J1160" s="46">
        <v>0</v>
      </c>
      <c r="K1160" s="46">
        <v>2026</v>
      </c>
    </row>
    <row r="1161" spans="1:11" s="46" customFormat="1" ht="32.25" customHeight="1" x14ac:dyDescent="0.25">
      <c r="A1161" s="46" t="s">
        <v>396</v>
      </c>
      <c r="B1161" s="46" t="s">
        <v>4508</v>
      </c>
      <c r="C1161" s="46" t="s">
        <v>354</v>
      </c>
      <c r="D1161" s="46" t="s">
        <v>693</v>
      </c>
      <c r="E1161" s="46" t="s">
        <v>2997</v>
      </c>
      <c r="F1161" s="46" t="s">
        <v>2983</v>
      </c>
      <c r="G1161" s="46" t="s">
        <v>2998</v>
      </c>
      <c r="H1161" s="46" t="s">
        <v>2999</v>
      </c>
      <c r="I1161" s="46" t="s">
        <v>3000</v>
      </c>
      <c r="J1161" s="46">
        <v>0</v>
      </c>
      <c r="K1161" s="46">
        <v>2026</v>
      </c>
    </row>
    <row r="1162" spans="1:11" s="46" customFormat="1" ht="32.25" customHeight="1" x14ac:dyDescent="0.25">
      <c r="A1162" s="46" t="s">
        <v>396</v>
      </c>
      <c r="B1162" s="46" t="s">
        <v>4508</v>
      </c>
      <c r="C1162" s="46" t="s">
        <v>354</v>
      </c>
      <c r="D1162" s="46" t="s">
        <v>693</v>
      </c>
      <c r="E1162" s="46" t="s">
        <v>3001</v>
      </c>
      <c r="F1162" s="46" t="s">
        <v>2983</v>
      </c>
      <c r="G1162" s="46" t="s">
        <v>3002</v>
      </c>
      <c r="H1162" s="46" t="s">
        <v>3003</v>
      </c>
      <c r="I1162" s="46" t="s">
        <v>3004</v>
      </c>
      <c r="J1162" s="46">
        <v>-2</v>
      </c>
      <c r="K1162" s="46">
        <v>2026</v>
      </c>
    </row>
    <row r="1163" spans="1:11" s="46" customFormat="1" ht="32.25" customHeight="1" x14ac:dyDescent="0.25">
      <c r="A1163" s="46" t="s">
        <v>396</v>
      </c>
      <c r="B1163" s="46" t="s">
        <v>4508</v>
      </c>
      <c r="C1163" s="46" t="s">
        <v>354</v>
      </c>
      <c r="D1163" s="46" t="s">
        <v>693</v>
      </c>
      <c r="E1163" s="46" t="s">
        <v>3005</v>
      </c>
      <c r="F1163" s="46" t="s">
        <v>2983</v>
      </c>
      <c r="G1163" s="46" t="s">
        <v>3006</v>
      </c>
      <c r="H1163" s="46" t="s">
        <v>3007</v>
      </c>
      <c r="I1163" s="46" t="s">
        <v>2994</v>
      </c>
      <c r="J1163" s="46">
        <v>0</v>
      </c>
      <c r="K1163" s="46">
        <v>2026</v>
      </c>
    </row>
    <row r="1164" spans="1:11" s="46" customFormat="1" ht="32.25" customHeight="1" x14ac:dyDescent="0.25">
      <c r="A1164" s="46" t="s">
        <v>396</v>
      </c>
      <c r="B1164" s="46" t="s">
        <v>4508</v>
      </c>
      <c r="C1164" s="46" t="s">
        <v>354</v>
      </c>
      <c r="D1164" s="46" t="s">
        <v>693</v>
      </c>
      <c r="E1164" s="46" t="s">
        <v>3008</v>
      </c>
      <c r="F1164" s="46" t="s">
        <v>2983</v>
      </c>
      <c r="G1164" s="46" t="s">
        <v>3009</v>
      </c>
      <c r="H1164" s="46" t="s">
        <v>3010</v>
      </c>
      <c r="I1164" s="46" t="s">
        <v>3011</v>
      </c>
      <c r="J1164" s="46">
        <v>0</v>
      </c>
      <c r="K1164" s="46">
        <v>2026</v>
      </c>
    </row>
    <row r="1165" spans="1:11" s="46" customFormat="1" ht="32.25" customHeight="1" x14ac:dyDescent="0.25">
      <c r="A1165" s="46" t="s">
        <v>396</v>
      </c>
      <c r="B1165" s="46" t="s">
        <v>4508</v>
      </c>
      <c r="C1165" s="46" t="s">
        <v>354</v>
      </c>
      <c r="D1165" s="46" t="s">
        <v>693</v>
      </c>
      <c r="E1165" s="53" t="s">
        <v>3012</v>
      </c>
      <c r="F1165" s="46" t="s">
        <v>2983</v>
      </c>
      <c r="G1165" s="46" t="s">
        <v>3013</v>
      </c>
      <c r="H1165" s="46" t="s">
        <v>3014</v>
      </c>
      <c r="I1165" s="46" t="s">
        <v>3015</v>
      </c>
      <c r="J1165" s="46">
        <v>1</v>
      </c>
      <c r="K1165" s="46">
        <v>2026</v>
      </c>
    </row>
    <row r="1166" spans="1:11" s="46" customFormat="1" ht="32.25" customHeight="1" x14ac:dyDescent="0.25">
      <c r="A1166" s="46" t="s">
        <v>396</v>
      </c>
      <c r="B1166" s="46" t="s">
        <v>4508</v>
      </c>
      <c r="C1166" s="46" t="s">
        <v>354</v>
      </c>
      <c r="D1166" s="46" t="s">
        <v>693</v>
      </c>
      <c r="E1166" s="46" t="s">
        <v>3016</v>
      </c>
      <c r="F1166" s="46" t="s">
        <v>2983</v>
      </c>
      <c r="G1166" s="46" t="s">
        <v>3017</v>
      </c>
      <c r="H1166" s="46" t="s">
        <v>3018</v>
      </c>
      <c r="I1166" s="46" t="s">
        <v>3019</v>
      </c>
      <c r="J1166" s="46">
        <v>0</v>
      </c>
      <c r="K1166" s="46">
        <v>2026</v>
      </c>
    </row>
    <row r="1167" spans="1:11" s="46" customFormat="1" ht="32.25" customHeight="1" x14ac:dyDescent="0.25">
      <c r="A1167" s="46" t="s">
        <v>396</v>
      </c>
      <c r="B1167" s="46" t="s">
        <v>4508</v>
      </c>
      <c r="C1167" s="46" t="s">
        <v>354</v>
      </c>
      <c r="D1167" s="46" t="s">
        <v>693</v>
      </c>
      <c r="E1167" s="46" t="s">
        <v>3020</v>
      </c>
      <c r="F1167" s="46" t="s">
        <v>2983</v>
      </c>
      <c r="G1167" s="46" t="s">
        <v>3021</v>
      </c>
      <c r="H1167" s="46" t="s">
        <v>3022</v>
      </c>
      <c r="I1167" s="46" t="s">
        <v>3023</v>
      </c>
      <c r="J1167" s="46">
        <v>5</v>
      </c>
      <c r="K1167" s="46">
        <v>2026</v>
      </c>
    </row>
    <row r="1168" spans="1:11" s="46" customFormat="1" ht="32.25" customHeight="1" x14ac:dyDescent="0.25">
      <c r="A1168" s="46" t="s">
        <v>396</v>
      </c>
      <c r="B1168" s="46" t="s">
        <v>4508</v>
      </c>
      <c r="C1168" s="46" t="s">
        <v>354</v>
      </c>
      <c r="D1168" s="46" t="s">
        <v>693</v>
      </c>
      <c r="E1168" s="46" t="s">
        <v>3024</v>
      </c>
      <c r="F1168" s="46" t="s">
        <v>2983</v>
      </c>
      <c r="G1168" s="46" t="s">
        <v>3025</v>
      </c>
      <c r="H1168" s="46" t="s">
        <v>3026</v>
      </c>
      <c r="I1168" s="46" t="s">
        <v>3027</v>
      </c>
      <c r="J1168" s="46">
        <v>1</v>
      </c>
      <c r="K1168" s="46">
        <v>2026</v>
      </c>
    </row>
    <row r="1169" spans="1:11" s="46" customFormat="1" ht="32.25" customHeight="1" x14ac:dyDescent="0.25">
      <c r="A1169" s="46" t="s">
        <v>396</v>
      </c>
      <c r="B1169" s="46" t="s">
        <v>4508</v>
      </c>
      <c r="C1169" s="46" t="s">
        <v>354</v>
      </c>
      <c r="D1169" s="46" t="s">
        <v>693</v>
      </c>
      <c r="E1169" s="53" t="s">
        <v>3028</v>
      </c>
      <c r="F1169" s="46" t="s">
        <v>2983</v>
      </c>
      <c r="G1169" s="46" t="s">
        <v>3029</v>
      </c>
      <c r="H1169" s="46" t="s">
        <v>3030</v>
      </c>
      <c r="I1169" s="46" t="s">
        <v>3031</v>
      </c>
      <c r="J1169" s="46">
        <v>-1</v>
      </c>
      <c r="K1169" s="46">
        <v>2026</v>
      </c>
    </row>
    <row r="1170" spans="1:11" s="46" customFormat="1" ht="32.25" customHeight="1" x14ac:dyDescent="0.25">
      <c r="A1170" s="46" t="s">
        <v>396</v>
      </c>
      <c r="B1170" s="46" t="s">
        <v>4508</v>
      </c>
      <c r="C1170" s="46" t="s">
        <v>354</v>
      </c>
      <c r="D1170" s="46" t="s">
        <v>693</v>
      </c>
      <c r="E1170" s="46" t="s">
        <v>3032</v>
      </c>
      <c r="F1170" s="46" t="s">
        <v>2983</v>
      </c>
      <c r="G1170" s="46" t="s">
        <v>3033</v>
      </c>
      <c r="H1170" s="46" t="s">
        <v>3034</v>
      </c>
      <c r="I1170" s="46" t="s">
        <v>3035</v>
      </c>
      <c r="J1170" s="46">
        <v>1</v>
      </c>
      <c r="K1170" s="46">
        <v>2026</v>
      </c>
    </row>
    <row r="1171" spans="1:11" s="46" customFormat="1" ht="32.25" customHeight="1" x14ac:dyDescent="0.25">
      <c r="A1171" s="46" t="s">
        <v>396</v>
      </c>
      <c r="B1171" s="46" t="s">
        <v>4508</v>
      </c>
      <c r="C1171" s="46" t="s">
        <v>354</v>
      </c>
      <c r="D1171" s="46" t="s">
        <v>693</v>
      </c>
      <c r="E1171" s="53" t="s">
        <v>3036</v>
      </c>
      <c r="F1171" s="46" t="s">
        <v>2983</v>
      </c>
      <c r="G1171" s="46" t="s">
        <v>2988</v>
      </c>
      <c r="H1171" s="46" t="s">
        <v>3037</v>
      </c>
      <c r="I1171" s="46" t="s">
        <v>3038</v>
      </c>
      <c r="J1171" s="46">
        <v>-1</v>
      </c>
      <c r="K1171" s="46">
        <v>2026</v>
      </c>
    </row>
    <row r="1172" spans="1:11" s="46" customFormat="1" ht="32.25" customHeight="1" x14ac:dyDescent="0.25">
      <c r="A1172" s="46" t="s">
        <v>396</v>
      </c>
      <c r="B1172" s="46" t="s">
        <v>4508</v>
      </c>
      <c r="C1172" s="46" t="s">
        <v>354</v>
      </c>
      <c r="D1172" s="46" t="s">
        <v>517</v>
      </c>
      <c r="E1172" s="46" t="s">
        <v>3039</v>
      </c>
      <c r="F1172" s="46" t="s">
        <v>2983</v>
      </c>
      <c r="G1172" s="46" t="s">
        <v>3040</v>
      </c>
      <c r="H1172" s="46" t="s">
        <v>3041</v>
      </c>
      <c r="I1172" s="46" t="s">
        <v>3042</v>
      </c>
      <c r="J1172" s="46">
        <v>-5</v>
      </c>
      <c r="K1172" s="46">
        <v>2026</v>
      </c>
    </row>
    <row r="1173" spans="1:11" s="46" customFormat="1" ht="32.25" customHeight="1" x14ac:dyDescent="0.25">
      <c r="A1173" s="46" t="s">
        <v>396</v>
      </c>
      <c r="B1173" s="46" t="s">
        <v>4508</v>
      </c>
      <c r="C1173" s="46" t="s">
        <v>354</v>
      </c>
      <c r="D1173" s="46" t="s">
        <v>517</v>
      </c>
      <c r="E1173" s="46" t="s">
        <v>3043</v>
      </c>
      <c r="F1173" s="46" t="s">
        <v>2983</v>
      </c>
      <c r="G1173" s="46" t="s">
        <v>3044</v>
      </c>
      <c r="H1173" s="46" t="s">
        <v>3045</v>
      </c>
      <c r="I1173" s="46" t="s">
        <v>3046</v>
      </c>
      <c r="J1173" s="46">
        <v>5</v>
      </c>
      <c r="K1173" s="46">
        <v>2026</v>
      </c>
    </row>
    <row r="1174" spans="1:11" s="46" customFormat="1" ht="32.25" customHeight="1" x14ac:dyDescent="0.25">
      <c r="A1174" s="46" t="s">
        <v>396</v>
      </c>
      <c r="B1174" s="46" t="s">
        <v>4508</v>
      </c>
      <c r="C1174" s="46" t="s">
        <v>354</v>
      </c>
      <c r="D1174" s="46" t="s">
        <v>517</v>
      </c>
      <c r="E1174" s="46" t="s">
        <v>3047</v>
      </c>
      <c r="F1174" s="46" t="s">
        <v>2983</v>
      </c>
      <c r="G1174" s="46" t="s">
        <v>2988</v>
      </c>
      <c r="H1174" s="46" t="s">
        <v>3048</v>
      </c>
      <c r="I1174" s="46" t="s">
        <v>3046</v>
      </c>
      <c r="J1174" s="46">
        <v>-1</v>
      </c>
      <c r="K1174" s="46">
        <v>2026</v>
      </c>
    </row>
    <row r="1175" spans="1:11" s="46" customFormat="1" ht="32.25" customHeight="1" x14ac:dyDescent="0.25">
      <c r="A1175" s="46" t="s">
        <v>396</v>
      </c>
      <c r="B1175" s="46" t="s">
        <v>4508</v>
      </c>
      <c r="C1175" s="46" t="s">
        <v>354</v>
      </c>
      <c r="D1175" s="46" t="s">
        <v>517</v>
      </c>
      <c r="E1175" s="46" t="s">
        <v>3049</v>
      </c>
      <c r="F1175" s="46" t="s">
        <v>2983</v>
      </c>
      <c r="G1175" s="46" t="s">
        <v>2988</v>
      </c>
      <c r="H1175" s="46" t="s">
        <v>3050</v>
      </c>
      <c r="I1175" s="46" t="s">
        <v>3046</v>
      </c>
      <c r="J1175" s="46">
        <v>-1</v>
      </c>
      <c r="K1175" s="46">
        <v>2026</v>
      </c>
    </row>
    <row r="1176" spans="1:11" s="46" customFormat="1" ht="32.25" customHeight="1" x14ac:dyDescent="0.25">
      <c r="A1176" s="46" t="s">
        <v>396</v>
      </c>
      <c r="B1176" s="46" t="s">
        <v>4508</v>
      </c>
      <c r="C1176" s="46" t="s">
        <v>354</v>
      </c>
      <c r="D1176" s="46" t="s">
        <v>517</v>
      </c>
      <c r="E1176" s="46" t="s">
        <v>3051</v>
      </c>
      <c r="F1176" s="46" t="s">
        <v>2983</v>
      </c>
      <c r="G1176" s="46" t="s">
        <v>2988</v>
      </c>
      <c r="H1176" s="46" t="s">
        <v>3052</v>
      </c>
      <c r="I1176" s="46" t="s">
        <v>3046</v>
      </c>
      <c r="J1176" s="46">
        <v>-1</v>
      </c>
      <c r="K1176" s="46">
        <v>2026</v>
      </c>
    </row>
    <row r="1177" spans="1:11" s="46" customFormat="1" ht="32.25" customHeight="1" x14ac:dyDescent="0.25">
      <c r="A1177" s="46" t="s">
        <v>396</v>
      </c>
      <c r="B1177" s="46" t="s">
        <v>4508</v>
      </c>
      <c r="C1177" s="46" t="s">
        <v>354</v>
      </c>
      <c r="D1177" s="46" t="s">
        <v>517</v>
      </c>
      <c r="E1177" s="46" t="s">
        <v>3053</v>
      </c>
      <c r="F1177" s="46" t="s">
        <v>2983</v>
      </c>
      <c r="G1177" s="46" t="s">
        <v>2988</v>
      </c>
      <c r="H1177" s="46" t="s">
        <v>3054</v>
      </c>
      <c r="I1177" s="46" t="s">
        <v>3046</v>
      </c>
      <c r="J1177" s="46">
        <v>-4</v>
      </c>
      <c r="K1177" s="46">
        <v>2026</v>
      </c>
    </row>
    <row r="1178" spans="1:11" s="46" customFormat="1" ht="32.25" customHeight="1" x14ac:dyDescent="0.25">
      <c r="A1178" s="46" t="s">
        <v>396</v>
      </c>
      <c r="B1178" s="46" t="s">
        <v>4508</v>
      </c>
      <c r="C1178" s="46" t="s">
        <v>354</v>
      </c>
      <c r="D1178" s="46" t="s">
        <v>517</v>
      </c>
      <c r="E1178" s="46" t="s">
        <v>3055</v>
      </c>
      <c r="F1178" s="46" t="s">
        <v>2983</v>
      </c>
      <c r="G1178" s="46" t="s">
        <v>2988</v>
      </c>
      <c r="H1178" s="46" t="s">
        <v>3056</v>
      </c>
      <c r="I1178" s="46" t="s">
        <v>3046</v>
      </c>
      <c r="J1178" s="46">
        <v>-1</v>
      </c>
      <c r="K1178" s="46">
        <v>2026</v>
      </c>
    </row>
    <row r="1179" spans="1:11" s="46" customFormat="1" ht="32.25" customHeight="1" x14ac:dyDescent="0.25">
      <c r="A1179" s="46" t="s">
        <v>396</v>
      </c>
      <c r="B1179" s="46" t="s">
        <v>4508</v>
      </c>
      <c r="C1179" s="46" t="s">
        <v>354</v>
      </c>
      <c r="D1179" s="46" t="s">
        <v>517</v>
      </c>
      <c r="E1179" s="46" t="s">
        <v>3057</v>
      </c>
      <c r="F1179" s="46" t="s">
        <v>2983</v>
      </c>
      <c r="G1179" s="46" t="s">
        <v>2988</v>
      </c>
      <c r="H1179" s="46" t="s">
        <v>3058</v>
      </c>
      <c r="I1179" s="46" t="s">
        <v>3046</v>
      </c>
      <c r="J1179" s="46">
        <v>-1</v>
      </c>
      <c r="K1179" s="46">
        <v>2026</v>
      </c>
    </row>
    <row r="1180" spans="1:11" s="46" customFormat="1" ht="32.25" customHeight="1" x14ac:dyDescent="0.25">
      <c r="A1180" s="46" t="s">
        <v>396</v>
      </c>
      <c r="B1180" s="46" t="s">
        <v>4508</v>
      </c>
      <c r="C1180" s="46" t="s">
        <v>354</v>
      </c>
      <c r="D1180" s="46" t="s">
        <v>517</v>
      </c>
      <c r="E1180" s="46" t="s">
        <v>3059</v>
      </c>
      <c r="F1180" s="46" t="s">
        <v>2983</v>
      </c>
      <c r="G1180" s="46" t="s">
        <v>2988</v>
      </c>
      <c r="H1180" s="46" t="s">
        <v>3060</v>
      </c>
      <c r="I1180" s="46" t="s">
        <v>3046</v>
      </c>
      <c r="J1180" s="46">
        <v>-1</v>
      </c>
      <c r="K1180" s="46">
        <v>2026</v>
      </c>
    </row>
    <row r="1181" spans="1:11" s="46" customFormat="1" ht="32.25" customHeight="1" x14ac:dyDescent="0.25">
      <c r="A1181" s="46" t="s">
        <v>396</v>
      </c>
      <c r="B1181" s="46" t="s">
        <v>4508</v>
      </c>
      <c r="C1181" s="46" t="s">
        <v>354</v>
      </c>
      <c r="D1181" s="46" t="s">
        <v>517</v>
      </c>
      <c r="E1181" s="46" t="s">
        <v>3061</v>
      </c>
      <c r="F1181" s="46" t="s">
        <v>2983</v>
      </c>
      <c r="G1181" s="46" t="s">
        <v>2988</v>
      </c>
      <c r="H1181" s="46" t="s">
        <v>3062</v>
      </c>
      <c r="I1181" s="46" t="s">
        <v>3046</v>
      </c>
      <c r="J1181" s="46">
        <v>-5</v>
      </c>
      <c r="K1181" s="46">
        <v>2026</v>
      </c>
    </row>
    <row r="1182" spans="1:11" s="46" customFormat="1" ht="32.25" customHeight="1" x14ac:dyDescent="0.25">
      <c r="A1182" s="46" t="s">
        <v>396</v>
      </c>
      <c r="B1182" s="46" t="s">
        <v>4508</v>
      </c>
      <c r="C1182" s="46" t="s">
        <v>354</v>
      </c>
      <c r="D1182" s="46" t="s">
        <v>517</v>
      </c>
      <c r="E1182" s="46" t="s">
        <v>3063</v>
      </c>
      <c r="F1182" s="46" t="s">
        <v>2983</v>
      </c>
      <c r="G1182" s="46" t="s">
        <v>2988</v>
      </c>
      <c r="H1182" s="46" t="s">
        <v>3064</v>
      </c>
      <c r="I1182" s="46" t="s">
        <v>3046</v>
      </c>
      <c r="J1182" s="46">
        <v>-1</v>
      </c>
      <c r="K1182" s="46">
        <v>2026</v>
      </c>
    </row>
    <row r="1183" spans="1:11" s="46" customFormat="1" ht="32.25" customHeight="1" x14ac:dyDescent="0.25">
      <c r="A1183" s="46" t="s">
        <v>396</v>
      </c>
      <c r="B1183" s="46" t="s">
        <v>4508</v>
      </c>
      <c r="C1183" s="46" t="s">
        <v>354</v>
      </c>
      <c r="D1183" s="46" t="s">
        <v>517</v>
      </c>
      <c r="E1183" s="46" t="s">
        <v>3065</v>
      </c>
      <c r="F1183" s="46" t="s">
        <v>2983</v>
      </c>
      <c r="G1183" s="46" t="s">
        <v>2988</v>
      </c>
      <c r="H1183" s="46" t="s">
        <v>3066</v>
      </c>
      <c r="I1183" s="46" t="s">
        <v>3046</v>
      </c>
      <c r="J1183" s="46">
        <v>-1</v>
      </c>
      <c r="K1183" s="46">
        <v>2026</v>
      </c>
    </row>
    <row r="1184" spans="1:11" s="46" customFormat="1" ht="32.25" customHeight="1" x14ac:dyDescent="0.25">
      <c r="A1184" s="46" t="s">
        <v>396</v>
      </c>
      <c r="B1184" s="46" t="s">
        <v>4508</v>
      </c>
      <c r="C1184" s="46" t="s">
        <v>354</v>
      </c>
      <c r="D1184" s="46" t="s">
        <v>517</v>
      </c>
      <c r="E1184" s="46" t="s">
        <v>3067</v>
      </c>
      <c r="F1184" s="46" t="s">
        <v>2983</v>
      </c>
      <c r="G1184" s="46" t="s">
        <v>2988</v>
      </c>
      <c r="H1184" s="46" t="s">
        <v>3068</v>
      </c>
      <c r="I1184" s="46" t="s">
        <v>3046</v>
      </c>
      <c r="J1184" s="46">
        <v>-1</v>
      </c>
      <c r="K1184" s="46">
        <v>2026</v>
      </c>
    </row>
    <row r="1185" spans="1:11" s="46" customFormat="1" ht="32.25" customHeight="1" x14ac:dyDescent="0.25">
      <c r="A1185" s="46" t="s">
        <v>396</v>
      </c>
      <c r="B1185" s="46" t="s">
        <v>4508</v>
      </c>
      <c r="C1185" s="46" t="s">
        <v>354</v>
      </c>
      <c r="D1185" s="46" t="s">
        <v>517</v>
      </c>
      <c r="E1185" s="46" t="s">
        <v>3069</v>
      </c>
      <c r="F1185" s="46" t="s">
        <v>2983</v>
      </c>
      <c r="G1185" s="46" t="s">
        <v>2988</v>
      </c>
      <c r="H1185" s="46" t="s">
        <v>3070</v>
      </c>
      <c r="I1185" s="46" t="s">
        <v>3046</v>
      </c>
      <c r="J1185" s="46">
        <v>-1</v>
      </c>
      <c r="K1185" s="46">
        <v>2026</v>
      </c>
    </row>
    <row r="1186" spans="1:11" s="46" customFormat="1" ht="32.25" customHeight="1" x14ac:dyDescent="0.25">
      <c r="A1186" s="46" t="s">
        <v>396</v>
      </c>
      <c r="B1186" s="46" t="s">
        <v>4508</v>
      </c>
      <c r="C1186" s="46" t="s">
        <v>354</v>
      </c>
      <c r="D1186" s="46" t="s">
        <v>517</v>
      </c>
      <c r="E1186" s="46" t="s">
        <v>3071</v>
      </c>
      <c r="F1186" s="46" t="s">
        <v>2983</v>
      </c>
      <c r="G1186" s="46" t="s">
        <v>2988</v>
      </c>
      <c r="H1186" s="46" t="s">
        <v>3072</v>
      </c>
      <c r="I1186" s="46" t="s">
        <v>3046</v>
      </c>
      <c r="J1186" s="46">
        <v>-1</v>
      </c>
      <c r="K1186" s="46">
        <v>2026</v>
      </c>
    </row>
    <row r="1187" spans="1:11" s="46" customFormat="1" ht="32.25" customHeight="1" x14ac:dyDescent="0.25">
      <c r="A1187" s="46" t="s">
        <v>396</v>
      </c>
      <c r="B1187" s="46" t="s">
        <v>4508</v>
      </c>
      <c r="C1187" s="46" t="s">
        <v>354</v>
      </c>
      <c r="D1187" s="46" t="s">
        <v>517</v>
      </c>
      <c r="E1187" s="46" t="s">
        <v>3073</v>
      </c>
      <c r="F1187" s="46" t="s">
        <v>2983</v>
      </c>
      <c r="G1187" s="46" t="s">
        <v>2988</v>
      </c>
      <c r="H1187" s="46" t="s">
        <v>3074</v>
      </c>
      <c r="I1187" s="46" t="s">
        <v>3046</v>
      </c>
      <c r="J1187" s="46">
        <v>-1</v>
      </c>
      <c r="K1187" s="46">
        <v>2026</v>
      </c>
    </row>
    <row r="1188" spans="1:11" s="46" customFormat="1" ht="32.25" customHeight="1" x14ac:dyDescent="0.25">
      <c r="A1188" s="46" t="s">
        <v>396</v>
      </c>
      <c r="B1188" s="46" t="s">
        <v>4508</v>
      </c>
      <c r="C1188" s="46" t="s">
        <v>354</v>
      </c>
      <c r="D1188" s="46" t="s">
        <v>517</v>
      </c>
      <c r="E1188" s="46" t="s">
        <v>3075</v>
      </c>
      <c r="F1188" s="46" t="s">
        <v>2983</v>
      </c>
      <c r="G1188" s="46" t="s">
        <v>2988</v>
      </c>
      <c r="H1188" s="46" t="s">
        <v>3076</v>
      </c>
      <c r="I1188" s="46" t="s">
        <v>3046</v>
      </c>
      <c r="J1188" s="46">
        <v>-1</v>
      </c>
      <c r="K1188" s="46">
        <v>2026</v>
      </c>
    </row>
    <row r="1189" spans="1:11" s="46" customFormat="1" ht="32.25" customHeight="1" x14ac:dyDescent="0.25">
      <c r="A1189" s="46" t="s">
        <v>396</v>
      </c>
      <c r="B1189" s="46" t="s">
        <v>4508</v>
      </c>
      <c r="C1189" s="46" t="s">
        <v>354</v>
      </c>
      <c r="D1189" s="46" t="s">
        <v>517</v>
      </c>
      <c r="E1189" s="46" t="s">
        <v>3077</v>
      </c>
      <c r="F1189" s="46" t="s">
        <v>2983</v>
      </c>
      <c r="G1189" s="46" t="s">
        <v>2988</v>
      </c>
      <c r="H1189" s="46" t="s">
        <v>3078</v>
      </c>
      <c r="I1189" s="46" t="s">
        <v>3046</v>
      </c>
      <c r="J1189" s="46">
        <v>-1</v>
      </c>
      <c r="K1189" s="46">
        <v>2026</v>
      </c>
    </row>
    <row r="1190" spans="1:11" s="46" customFormat="1" ht="32.25" customHeight="1" x14ac:dyDescent="0.25">
      <c r="A1190" s="46" t="s">
        <v>396</v>
      </c>
      <c r="B1190" s="46" t="s">
        <v>4508</v>
      </c>
      <c r="C1190" s="46" t="s">
        <v>354</v>
      </c>
      <c r="D1190" s="46" t="s">
        <v>517</v>
      </c>
      <c r="E1190" s="46" t="s">
        <v>3079</v>
      </c>
      <c r="F1190" s="46" t="s">
        <v>2983</v>
      </c>
      <c r="G1190" s="46" t="s">
        <v>2988</v>
      </c>
      <c r="H1190" s="46" t="s">
        <v>3080</v>
      </c>
      <c r="I1190" s="46" t="s">
        <v>3046</v>
      </c>
      <c r="J1190" s="46">
        <v>-1</v>
      </c>
      <c r="K1190" s="46">
        <v>2026</v>
      </c>
    </row>
    <row r="1191" spans="1:11" s="46" customFormat="1" ht="32.25" customHeight="1" x14ac:dyDescent="0.25">
      <c r="A1191" s="46" t="s">
        <v>396</v>
      </c>
      <c r="B1191" s="46" t="s">
        <v>4508</v>
      </c>
      <c r="C1191" s="46" t="s">
        <v>354</v>
      </c>
      <c r="D1191" s="46" t="s">
        <v>517</v>
      </c>
      <c r="E1191" s="46" t="s">
        <v>3081</v>
      </c>
      <c r="F1191" s="46" t="s">
        <v>2983</v>
      </c>
      <c r="G1191" s="46" t="s">
        <v>2988</v>
      </c>
      <c r="H1191" s="46" t="s">
        <v>3082</v>
      </c>
      <c r="I1191" s="46" t="s">
        <v>3046</v>
      </c>
      <c r="J1191" s="46">
        <v>-1</v>
      </c>
      <c r="K1191" s="46">
        <v>2026</v>
      </c>
    </row>
    <row r="1192" spans="1:11" s="46" customFormat="1" ht="32.25" customHeight="1" x14ac:dyDescent="0.25">
      <c r="A1192" s="46" t="s">
        <v>396</v>
      </c>
      <c r="B1192" s="46" t="s">
        <v>4508</v>
      </c>
      <c r="C1192" s="46" t="s">
        <v>354</v>
      </c>
      <c r="D1192" s="46" t="s">
        <v>517</v>
      </c>
      <c r="E1192" s="46" t="s">
        <v>3083</v>
      </c>
      <c r="F1192" s="46" t="s">
        <v>2983</v>
      </c>
      <c r="G1192" s="46" t="s">
        <v>2988</v>
      </c>
      <c r="H1192" s="46" t="s">
        <v>3084</v>
      </c>
      <c r="I1192" s="46" t="s">
        <v>3046</v>
      </c>
      <c r="J1192" s="46">
        <v>-1</v>
      </c>
      <c r="K1192" s="46">
        <v>2026</v>
      </c>
    </row>
    <row r="1193" spans="1:11" s="46" customFormat="1" ht="32.25" customHeight="1" x14ac:dyDescent="0.25">
      <c r="A1193" s="46" t="s">
        <v>396</v>
      </c>
      <c r="B1193" s="46" t="s">
        <v>4508</v>
      </c>
      <c r="C1193" s="46" t="s">
        <v>354</v>
      </c>
      <c r="D1193" s="46" t="s">
        <v>517</v>
      </c>
      <c r="E1193" s="46" t="s">
        <v>3085</v>
      </c>
      <c r="F1193" s="46" t="s">
        <v>2983</v>
      </c>
      <c r="G1193" s="46" t="s">
        <v>3002</v>
      </c>
      <c r="H1193" s="46" t="s">
        <v>3086</v>
      </c>
      <c r="I1193" s="46" t="s">
        <v>3046</v>
      </c>
      <c r="J1193" s="46">
        <v>-2</v>
      </c>
      <c r="K1193" s="46">
        <v>2026</v>
      </c>
    </row>
    <row r="1194" spans="1:11" s="46" customFormat="1" ht="32.25" customHeight="1" x14ac:dyDescent="0.25">
      <c r="A1194" s="46" t="s">
        <v>396</v>
      </c>
      <c r="B1194" s="46" t="s">
        <v>4508</v>
      </c>
      <c r="C1194" s="46" t="s">
        <v>354</v>
      </c>
      <c r="D1194" s="46" t="s">
        <v>517</v>
      </c>
      <c r="E1194" s="46" t="s">
        <v>3087</v>
      </c>
      <c r="F1194" s="46" t="s">
        <v>2983</v>
      </c>
      <c r="G1194" s="46" t="s">
        <v>3088</v>
      </c>
      <c r="H1194" s="46" t="s">
        <v>3089</v>
      </c>
      <c r="I1194" s="46" t="s">
        <v>3089</v>
      </c>
      <c r="J1194" s="46">
        <v>0</v>
      </c>
      <c r="K1194" s="46">
        <v>2026</v>
      </c>
    </row>
    <row r="1195" spans="1:11" s="46" customFormat="1" ht="32.25" customHeight="1" x14ac:dyDescent="0.25">
      <c r="A1195" s="46" t="s">
        <v>396</v>
      </c>
      <c r="B1195" s="46" t="s">
        <v>4508</v>
      </c>
      <c r="C1195" s="46" t="s">
        <v>354</v>
      </c>
      <c r="D1195" s="46" t="s">
        <v>517</v>
      </c>
      <c r="E1195" s="46" t="s">
        <v>3090</v>
      </c>
      <c r="F1195" s="46" t="s">
        <v>2983</v>
      </c>
      <c r="G1195" s="46" t="s">
        <v>3091</v>
      </c>
      <c r="H1195" s="46" t="s">
        <v>3092</v>
      </c>
      <c r="I1195" s="46" t="s">
        <v>3093</v>
      </c>
      <c r="J1195" s="46">
        <v>-1</v>
      </c>
      <c r="K1195" s="46">
        <v>2026</v>
      </c>
    </row>
    <row r="1196" spans="1:11" s="46" customFormat="1" ht="32.25" customHeight="1" x14ac:dyDescent="0.25">
      <c r="A1196" s="46" t="s">
        <v>396</v>
      </c>
      <c r="B1196" s="46" t="s">
        <v>4508</v>
      </c>
      <c r="C1196" s="46" t="s">
        <v>354</v>
      </c>
      <c r="D1196" s="46" t="s">
        <v>517</v>
      </c>
      <c r="E1196" s="46" t="s">
        <v>3094</v>
      </c>
      <c r="F1196" s="46" t="s">
        <v>2983</v>
      </c>
      <c r="G1196" s="46" t="s">
        <v>3095</v>
      </c>
      <c r="H1196" s="46" t="s">
        <v>3096</v>
      </c>
      <c r="I1196" s="46" t="s">
        <v>3097</v>
      </c>
      <c r="J1196" s="46">
        <v>0</v>
      </c>
      <c r="K1196" s="46">
        <v>2026</v>
      </c>
    </row>
    <row r="1197" spans="1:11" s="46" customFormat="1" ht="32.25" customHeight="1" x14ac:dyDescent="0.25">
      <c r="A1197" s="46" t="s">
        <v>396</v>
      </c>
      <c r="B1197" s="46" t="s">
        <v>4508</v>
      </c>
      <c r="C1197" s="46" t="s">
        <v>354</v>
      </c>
      <c r="D1197" s="46" t="s">
        <v>517</v>
      </c>
      <c r="E1197" s="46" t="s">
        <v>3098</v>
      </c>
      <c r="F1197" s="46" t="s">
        <v>2983</v>
      </c>
      <c r="G1197" s="46" t="s">
        <v>3099</v>
      </c>
      <c r="H1197" s="46" t="s">
        <v>3100</v>
      </c>
      <c r="I1197" s="46" t="s">
        <v>3046</v>
      </c>
      <c r="J1197" s="46">
        <v>0</v>
      </c>
      <c r="K1197" s="46">
        <v>2026</v>
      </c>
    </row>
    <row r="1198" spans="1:11" s="46" customFormat="1" ht="32.25" customHeight="1" x14ac:dyDescent="0.25">
      <c r="A1198" s="46" t="s">
        <v>396</v>
      </c>
      <c r="B1198" s="46" t="s">
        <v>4508</v>
      </c>
      <c r="C1198" s="46" t="s">
        <v>354</v>
      </c>
      <c r="D1198" s="46" t="s">
        <v>517</v>
      </c>
      <c r="E1198" s="46" t="s">
        <v>3101</v>
      </c>
      <c r="F1198" s="46" t="s">
        <v>2983</v>
      </c>
      <c r="G1198" s="46" t="s">
        <v>3102</v>
      </c>
      <c r="H1198" s="46" t="s">
        <v>3103</v>
      </c>
      <c r="I1198" s="46" t="s">
        <v>3046</v>
      </c>
      <c r="J1198" s="46">
        <v>0</v>
      </c>
      <c r="K1198" s="46">
        <v>2026</v>
      </c>
    </row>
    <row r="1199" spans="1:11" s="46" customFormat="1" ht="32.25" customHeight="1" x14ac:dyDescent="0.25">
      <c r="A1199" s="46" t="s">
        <v>396</v>
      </c>
      <c r="B1199" s="46" t="s">
        <v>4508</v>
      </c>
      <c r="C1199" s="46" t="s">
        <v>354</v>
      </c>
      <c r="D1199" s="46" t="s">
        <v>517</v>
      </c>
      <c r="E1199" s="46" t="s">
        <v>3104</v>
      </c>
      <c r="F1199" s="46" t="s">
        <v>2983</v>
      </c>
      <c r="G1199" s="46" t="s">
        <v>3002</v>
      </c>
      <c r="H1199" s="46" t="s">
        <v>3105</v>
      </c>
      <c r="I1199" s="46" t="s">
        <v>3046</v>
      </c>
      <c r="J1199" s="46">
        <v>0</v>
      </c>
      <c r="K1199" s="46">
        <v>2026</v>
      </c>
    </row>
    <row r="1200" spans="1:11" s="46" customFormat="1" ht="32.25" customHeight="1" x14ac:dyDescent="0.25">
      <c r="A1200" s="46" t="s">
        <v>396</v>
      </c>
      <c r="B1200" s="46" t="s">
        <v>4508</v>
      </c>
      <c r="C1200" s="46" t="s">
        <v>354</v>
      </c>
      <c r="D1200" s="46" t="s">
        <v>517</v>
      </c>
      <c r="E1200" s="46" t="s">
        <v>3106</v>
      </c>
      <c r="F1200" s="46" t="s">
        <v>2983</v>
      </c>
      <c r="G1200" s="46" t="s">
        <v>3002</v>
      </c>
      <c r="H1200" s="46" t="s">
        <v>3107</v>
      </c>
      <c r="I1200" s="46" t="s">
        <v>3046</v>
      </c>
      <c r="J1200" s="46">
        <v>0</v>
      </c>
      <c r="K1200" s="46">
        <v>2026</v>
      </c>
    </row>
    <row r="1201" spans="1:11" s="46" customFormat="1" ht="32.25" customHeight="1" x14ac:dyDescent="0.25">
      <c r="A1201" s="46" t="s">
        <v>396</v>
      </c>
      <c r="B1201" s="46" t="s">
        <v>4508</v>
      </c>
      <c r="C1201" s="46" t="s">
        <v>354</v>
      </c>
      <c r="D1201" s="46" t="s">
        <v>517</v>
      </c>
      <c r="E1201" s="46" t="s">
        <v>3108</v>
      </c>
      <c r="F1201" s="46" t="s">
        <v>2983</v>
      </c>
      <c r="G1201" s="46" t="s">
        <v>3109</v>
      </c>
      <c r="H1201" s="46" t="s">
        <v>3089</v>
      </c>
      <c r="I1201" s="46" t="s">
        <v>3089</v>
      </c>
      <c r="J1201" s="46">
        <v>0</v>
      </c>
      <c r="K1201" s="46">
        <v>2026</v>
      </c>
    </row>
    <row r="1202" spans="1:11" s="46" customFormat="1" ht="32.25" customHeight="1" x14ac:dyDescent="0.25">
      <c r="A1202" s="46" t="s">
        <v>396</v>
      </c>
      <c r="B1202" s="46" t="s">
        <v>4508</v>
      </c>
      <c r="C1202" s="46" t="s">
        <v>354</v>
      </c>
      <c r="D1202" s="46" t="s">
        <v>517</v>
      </c>
      <c r="E1202" s="46" t="s">
        <v>3110</v>
      </c>
      <c r="F1202" s="46" t="s">
        <v>2983</v>
      </c>
      <c r="G1202" s="46" t="s">
        <v>3111</v>
      </c>
      <c r="H1202" s="46" t="s">
        <v>3089</v>
      </c>
      <c r="I1202" s="46" t="s">
        <v>3089</v>
      </c>
      <c r="J1202" s="46">
        <v>0</v>
      </c>
      <c r="K1202" s="46">
        <v>2026</v>
      </c>
    </row>
    <row r="1203" spans="1:11" s="46" customFormat="1" ht="32.25" customHeight="1" x14ac:dyDescent="0.25">
      <c r="A1203" s="46" t="s">
        <v>396</v>
      </c>
      <c r="B1203" s="46" t="s">
        <v>4508</v>
      </c>
      <c r="C1203" s="46" t="s">
        <v>354</v>
      </c>
      <c r="D1203" s="46" t="s">
        <v>517</v>
      </c>
      <c r="E1203" s="46" t="s">
        <v>3112</v>
      </c>
      <c r="F1203" s="46" t="s">
        <v>2983</v>
      </c>
      <c r="G1203" s="46" t="s">
        <v>3113</v>
      </c>
      <c r="H1203" s="46" t="s">
        <v>3114</v>
      </c>
      <c r="I1203" s="46" t="s">
        <v>3046</v>
      </c>
      <c r="J1203" s="46">
        <v>-1</v>
      </c>
      <c r="K1203" s="46">
        <v>2026</v>
      </c>
    </row>
    <row r="1204" spans="1:11" s="46" customFormat="1" ht="32.25" customHeight="1" x14ac:dyDescent="0.25">
      <c r="A1204" s="46" t="s">
        <v>396</v>
      </c>
      <c r="B1204" s="46" t="s">
        <v>4508</v>
      </c>
      <c r="C1204" s="46" t="s">
        <v>354</v>
      </c>
      <c r="D1204" s="46" t="s">
        <v>551</v>
      </c>
      <c r="E1204" s="46" t="s">
        <v>3115</v>
      </c>
      <c r="F1204" s="46" t="s">
        <v>2983</v>
      </c>
      <c r="G1204" s="46" t="s">
        <v>3116</v>
      </c>
      <c r="H1204" s="46" t="s">
        <v>3117</v>
      </c>
      <c r="I1204" s="46" t="s">
        <v>3089</v>
      </c>
      <c r="J1204" s="46">
        <v>0</v>
      </c>
      <c r="K1204" s="46">
        <v>2026</v>
      </c>
    </row>
    <row r="1205" spans="1:11" s="46" customFormat="1" ht="32.25" customHeight="1" x14ac:dyDescent="0.25">
      <c r="A1205" s="46" t="s">
        <v>396</v>
      </c>
      <c r="B1205" s="46" t="s">
        <v>4508</v>
      </c>
      <c r="C1205" s="46" t="s">
        <v>354</v>
      </c>
      <c r="D1205" s="46" t="s">
        <v>551</v>
      </c>
      <c r="E1205" s="46" t="s">
        <v>3118</v>
      </c>
      <c r="F1205" s="46" t="s">
        <v>2983</v>
      </c>
      <c r="G1205" s="46" t="s">
        <v>3002</v>
      </c>
      <c r="H1205" s="46" t="s">
        <v>3119</v>
      </c>
      <c r="I1205" s="46" t="s">
        <v>3120</v>
      </c>
      <c r="J1205" s="46">
        <v>-1</v>
      </c>
      <c r="K1205" s="46">
        <v>2026</v>
      </c>
    </row>
    <row r="1206" spans="1:11" s="46" customFormat="1" ht="32.25" customHeight="1" x14ac:dyDescent="0.25">
      <c r="A1206" s="46" t="s">
        <v>396</v>
      </c>
      <c r="B1206" s="46" t="s">
        <v>4508</v>
      </c>
      <c r="C1206" s="46" t="s">
        <v>354</v>
      </c>
      <c r="D1206" s="46" t="s">
        <v>551</v>
      </c>
      <c r="E1206" s="46" t="s">
        <v>3121</v>
      </c>
      <c r="F1206" s="46" t="s">
        <v>2983</v>
      </c>
      <c r="G1206" s="46" t="s">
        <v>3002</v>
      </c>
      <c r="H1206" s="46" t="s">
        <v>3122</v>
      </c>
      <c r="I1206" s="46" t="s">
        <v>3120</v>
      </c>
      <c r="J1206" s="46">
        <v>0</v>
      </c>
      <c r="K1206" s="46">
        <v>2026</v>
      </c>
    </row>
    <row r="1207" spans="1:11" s="46" customFormat="1" ht="32.25" customHeight="1" x14ac:dyDescent="0.25">
      <c r="A1207" s="46" t="s">
        <v>396</v>
      </c>
      <c r="B1207" s="46" t="s">
        <v>4508</v>
      </c>
      <c r="C1207" s="46" t="s">
        <v>354</v>
      </c>
      <c r="D1207" s="46" t="s">
        <v>551</v>
      </c>
      <c r="E1207" s="46" t="s">
        <v>3123</v>
      </c>
      <c r="F1207" s="46" t="s">
        <v>2983</v>
      </c>
      <c r="G1207" s="46" t="s">
        <v>3002</v>
      </c>
      <c r="H1207" s="46" t="s">
        <v>3124</v>
      </c>
      <c r="I1207" s="46" t="s">
        <v>3120</v>
      </c>
      <c r="J1207" s="46">
        <v>-1</v>
      </c>
      <c r="K1207" s="46">
        <v>2026</v>
      </c>
    </row>
    <row r="1208" spans="1:11" s="46" customFormat="1" ht="32.25" customHeight="1" x14ac:dyDescent="0.25">
      <c r="A1208" s="46" t="s">
        <v>396</v>
      </c>
      <c r="B1208" s="46" t="s">
        <v>4508</v>
      </c>
      <c r="C1208" s="46" t="s">
        <v>354</v>
      </c>
      <c r="D1208" s="46" t="s">
        <v>551</v>
      </c>
      <c r="E1208" s="46" t="s">
        <v>3125</v>
      </c>
      <c r="F1208" s="46" t="s">
        <v>2983</v>
      </c>
      <c r="G1208" s="46" t="s">
        <v>3002</v>
      </c>
      <c r="H1208" s="46" t="s">
        <v>3126</v>
      </c>
      <c r="I1208" s="46" t="s">
        <v>3120</v>
      </c>
      <c r="J1208" s="46">
        <v>-2</v>
      </c>
      <c r="K1208" s="46">
        <v>2026</v>
      </c>
    </row>
    <row r="1209" spans="1:11" s="46" customFormat="1" ht="32.25" customHeight="1" x14ac:dyDescent="0.25">
      <c r="A1209" s="46" t="s">
        <v>396</v>
      </c>
      <c r="B1209" s="46" t="s">
        <v>4508</v>
      </c>
      <c r="C1209" s="46" t="s">
        <v>354</v>
      </c>
      <c r="D1209" s="46" t="s">
        <v>551</v>
      </c>
      <c r="E1209" s="46" t="s">
        <v>3127</v>
      </c>
      <c r="F1209" s="46" t="s">
        <v>2983</v>
      </c>
      <c r="G1209" s="46" t="s">
        <v>3002</v>
      </c>
      <c r="H1209" s="46" t="s">
        <v>3128</v>
      </c>
      <c r="I1209" s="46" t="s">
        <v>3120</v>
      </c>
      <c r="J1209" s="46">
        <v>-2</v>
      </c>
      <c r="K1209" s="46">
        <v>2027</v>
      </c>
    </row>
    <row r="1210" spans="1:11" s="46" customFormat="1" ht="32.25" customHeight="1" x14ac:dyDescent="0.25">
      <c r="A1210" s="46" t="s">
        <v>396</v>
      </c>
      <c r="B1210" s="46" t="s">
        <v>4508</v>
      </c>
      <c r="C1210" s="46" t="s">
        <v>354</v>
      </c>
      <c r="D1210" s="46" t="s">
        <v>551</v>
      </c>
      <c r="E1210" s="46" t="s">
        <v>3129</v>
      </c>
      <c r="F1210" s="46" t="s">
        <v>2983</v>
      </c>
      <c r="G1210" s="46" t="s">
        <v>3002</v>
      </c>
      <c r="H1210" s="46" t="s">
        <v>3130</v>
      </c>
      <c r="I1210" s="46" t="s">
        <v>3120</v>
      </c>
      <c r="J1210" s="46">
        <v>-1</v>
      </c>
      <c r="K1210" s="46">
        <v>2026</v>
      </c>
    </row>
    <row r="1211" spans="1:11" s="46" customFormat="1" ht="32.25" customHeight="1" x14ac:dyDescent="0.25">
      <c r="A1211" s="46" t="s">
        <v>396</v>
      </c>
      <c r="B1211" s="46" t="s">
        <v>4508</v>
      </c>
      <c r="C1211" s="46" t="s">
        <v>354</v>
      </c>
      <c r="D1211" s="46" t="s">
        <v>551</v>
      </c>
      <c r="E1211" s="46" t="s">
        <v>3131</v>
      </c>
      <c r="F1211" s="46" t="s">
        <v>2983</v>
      </c>
      <c r="G1211" s="46" t="s">
        <v>3002</v>
      </c>
      <c r="H1211" s="46" t="s">
        <v>3132</v>
      </c>
      <c r="I1211" s="46" t="s">
        <v>3120</v>
      </c>
      <c r="J1211" s="46">
        <v>-1</v>
      </c>
      <c r="K1211" s="46">
        <v>2026</v>
      </c>
    </row>
    <row r="1212" spans="1:11" s="46" customFormat="1" ht="32.25" customHeight="1" x14ac:dyDescent="0.25">
      <c r="A1212" s="46" t="s">
        <v>396</v>
      </c>
      <c r="B1212" s="46" t="s">
        <v>4508</v>
      </c>
      <c r="C1212" s="46" t="s">
        <v>354</v>
      </c>
      <c r="D1212" s="46" t="s">
        <v>551</v>
      </c>
      <c r="E1212" s="46" t="s">
        <v>3133</v>
      </c>
      <c r="F1212" s="46" t="s">
        <v>2983</v>
      </c>
      <c r="G1212" s="46" t="s">
        <v>3002</v>
      </c>
      <c r="H1212" s="46" t="s">
        <v>3134</v>
      </c>
      <c r="I1212" s="46" t="s">
        <v>3120</v>
      </c>
      <c r="J1212" s="46">
        <v>-1</v>
      </c>
      <c r="K1212" s="46">
        <v>2026</v>
      </c>
    </row>
    <row r="1213" spans="1:11" s="46" customFormat="1" ht="32.25" customHeight="1" x14ac:dyDescent="0.25">
      <c r="A1213" s="46" t="s">
        <v>396</v>
      </c>
      <c r="B1213" s="46" t="s">
        <v>3135</v>
      </c>
      <c r="C1213" s="46" t="s">
        <v>354</v>
      </c>
      <c r="D1213" s="46" t="s">
        <v>517</v>
      </c>
      <c r="E1213" s="46" t="s">
        <v>3136</v>
      </c>
      <c r="F1213" s="46" t="s">
        <v>2983</v>
      </c>
      <c r="G1213" s="46" t="s">
        <v>3137</v>
      </c>
      <c r="H1213" s="46" t="s">
        <v>3022</v>
      </c>
      <c r="I1213" s="46" t="s">
        <v>3138</v>
      </c>
      <c r="J1213" s="46">
        <v>1</v>
      </c>
      <c r="K1213" s="46">
        <v>2026</v>
      </c>
    </row>
    <row r="1214" spans="1:11" s="46" customFormat="1" ht="32.25" customHeight="1" x14ac:dyDescent="0.25">
      <c r="A1214" s="46" t="s">
        <v>396</v>
      </c>
      <c r="B1214" s="46" t="s">
        <v>3135</v>
      </c>
      <c r="C1214" s="46" t="s">
        <v>354</v>
      </c>
      <c r="D1214" s="46" t="s">
        <v>517</v>
      </c>
      <c r="E1214" s="46" t="s">
        <v>3139</v>
      </c>
      <c r="F1214" s="46" t="s">
        <v>2983</v>
      </c>
      <c r="G1214" s="46" t="s">
        <v>3140</v>
      </c>
      <c r="H1214" s="46" t="s">
        <v>3022</v>
      </c>
      <c r="I1214" s="46" t="s">
        <v>3141</v>
      </c>
      <c r="J1214" s="46">
        <v>1</v>
      </c>
      <c r="K1214" s="46">
        <v>2026</v>
      </c>
    </row>
    <row r="1215" spans="1:11" s="46" customFormat="1" ht="32.25" customHeight="1" x14ac:dyDescent="0.25">
      <c r="A1215" s="46" t="s">
        <v>396</v>
      </c>
      <c r="B1215" s="46" t="s">
        <v>3135</v>
      </c>
      <c r="C1215" s="46" t="s">
        <v>354</v>
      </c>
      <c r="D1215" s="46" t="s">
        <v>517</v>
      </c>
      <c r="E1215" s="46" t="s">
        <v>3142</v>
      </c>
      <c r="F1215" s="46" t="s">
        <v>2983</v>
      </c>
      <c r="G1215" s="46" t="s">
        <v>3143</v>
      </c>
      <c r="H1215" s="46" t="s">
        <v>3144</v>
      </c>
      <c r="I1215" s="46" t="s">
        <v>3145</v>
      </c>
      <c r="J1215" s="46">
        <v>-1</v>
      </c>
      <c r="K1215" s="46">
        <v>2026</v>
      </c>
    </row>
    <row r="1216" spans="1:11" s="46" customFormat="1" ht="32.25" customHeight="1" x14ac:dyDescent="0.25">
      <c r="A1216" s="46" t="s">
        <v>396</v>
      </c>
      <c r="B1216" s="46" t="s">
        <v>3135</v>
      </c>
      <c r="C1216" s="46" t="s">
        <v>354</v>
      </c>
      <c r="D1216" s="46" t="s">
        <v>517</v>
      </c>
      <c r="E1216" s="46" t="s">
        <v>3146</v>
      </c>
      <c r="F1216" s="46" t="s">
        <v>2983</v>
      </c>
      <c r="G1216" s="46" t="s">
        <v>3147</v>
      </c>
      <c r="H1216" s="46" t="s">
        <v>3148</v>
      </c>
      <c r="I1216" s="46" t="s">
        <v>3149</v>
      </c>
      <c r="J1216" s="46">
        <v>-1</v>
      </c>
      <c r="K1216" s="46">
        <v>2027</v>
      </c>
    </row>
    <row r="1217" spans="1:11" s="46" customFormat="1" ht="32.25" customHeight="1" x14ac:dyDescent="0.25">
      <c r="A1217" s="46" t="s">
        <v>396</v>
      </c>
      <c r="B1217" s="46" t="s">
        <v>3135</v>
      </c>
      <c r="C1217" s="46" t="s">
        <v>354</v>
      </c>
      <c r="D1217" s="46" t="s">
        <v>517</v>
      </c>
      <c r="E1217" s="53" t="s">
        <v>3150</v>
      </c>
      <c r="F1217" s="46" t="s">
        <v>2983</v>
      </c>
      <c r="G1217" s="46" t="s">
        <v>3151</v>
      </c>
      <c r="H1217" s="46" t="s">
        <v>3152</v>
      </c>
      <c r="I1217" s="46" t="s">
        <v>3153</v>
      </c>
      <c r="J1217" s="46">
        <v>1</v>
      </c>
      <c r="K1217" s="46">
        <v>2026</v>
      </c>
    </row>
    <row r="1218" spans="1:11" s="46" customFormat="1" ht="32.25" customHeight="1" x14ac:dyDescent="0.25">
      <c r="A1218" s="46" t="s">
        <v>396</v>
      </c>
      <c r="B1218" s="46" t="s">
        <v>3135</v>
      </c>
      <c r="C1218" s="46" t="s">
        <v>354</v>
      </c>
      <c r="D1218" s="46" t="s">
        <v>517</v>
      </c>
      <c r="E1218" s="53" t="s">
        <v>3154</v>
      </c>
      <c r="F1218" s="46" t="s">
        <v>2983</v>
      </c>
      <c r="G1218" s="46" t="s">
        <v>3155</v>
      </c>
      <c r="H1218" s="46" t="s">
        <v>3152</v>
      </c>
      <c r="I1218" s="46" t="s">
        <v>3031</v>
      </c>
      <c r="J1218" s="46">
        <v>1</v>
      </c>
      <c r="K1218" s="46">
        <v>2026</v>
      </c>
    </row>
    <row r="1219" spans="1:11" s="46" customFormat="1" ht="32.25" customHeight="1" x14ac:dyDescent="0.25">
      <c r="A1219" s="46" t="s">
        <v>396</v>
      </c>
      <c r="B1219" s="46" t="s">
        <v>3135</v>
      </c>
      <c r="C1219" s="46" t="s">
        <v>354</v>
      </c>
      <c r="D1219" s="46" t="s">
        <v>517</v>
      </c>
      <c r="E1219" s="46" t="s">
        <v>3156</v>
      </c>
      <c r="F1219" s="46" t="s">
        <v>2983</v>
      </c>
      <c r="G1219" s="46" t="s">
        <v>3157</v>
      </c>
      <c r="H1219" s="46" t="s">
        <v>3026</v>
      </c>
      <c r="I1219" s="46" t="s">
        <v>3027</v>
      </c>
      <c r="J1219" s="46">
        <v>1</v>
      </c>
      <c r="K1219" s="46">
        <v>2026</v>
      </c>
    </row>
    <row r="1220" spans="1:11" s="46" customFormat="1" ht="32.25" customHeight="1" x14ac:dyDescent="0.25">
      <c r="A1220" s="46" t="s">
        <v>396</v>
      </c>
      <c r="B1220" s="46" t="s">
        <v>3135</v>
      </c>
      <c r="C1220" s="46" t="s">
        <v>354</v>
      </c>
      <c r="D1220" s="46" t="s">
        <v>517</v>
      </c>
      <c r="E1220" s="46" t="s">
        <v>3158</v>
      </c>
      <c r="F1220" s="46" t="s">
        <v>2983</v>
      </c>
      <c r="G1220" s="46" t="s">
        <v>3159</v>
      </c>
      <c r="H1220" s="46" t="s">
        <v>3160</v>
      </c>
      <c r="I1220" s="46" t="s">
        <v>3161</v>
      </c>
      <c r="J1220" s="46">
        <v>1</v>
      </c>
      <c r="K1220" s="46">
        <v>2026</v>
      </c>
    </row>
    <row r="1221" spans="1:11" s="46" customFormat="1" ht="32.25" customHeight="1" x14ac:dyDescent="0.25">
      <c r="A1221" s="46" t="s">
        <v>396</v>
      </c>
      <c r="B1221" s="46" t="s">
        <v>3135</v>
      </c>
      <c r="C1221" s="46" t="s">
        <v>354</v>
      </c>
      <c r="D1221" s="46" t="s">
        <v>517</v>
      </c>
      <c r="E1221" s="46" t="s">
        <v>3162</v>
      </c>
      <c r="F1221" s="46" t="s">
        <v>2983</v>
      </c>
      <c r="G1221" s="46" t="s">
        <v>3163</v>
      </c>
      <c r="H1221" s="46" t="s">
        <v>3164</v>
      </c>
      <c r="I1221" s="46" t="s">
        <v>3165</v>
      </c>
      <c r="J1221" s="46">
        <v>0</v>
      </c>
      <c r="K1221" s="46">
        <v>2026</v>
      </c>
    </row>
    <row r="1222" spans="1:11" s="46" customFormat="1" ht="32.25" customHeight="1" x14ac:dyDescent="0.25">
      <c r="A1222" s="46" t="s">
        <v>396</v>
      </c>
      <c r="B1222" s="46" t="s">
        <v>3166</v>
      </c>
      <c r="C1222" s="46" t="s">
        <v>354</v>
      </c>
      <c r="D1222" s="46" t="s">
        <v>551</v>
      </c>
      <c r="E1222" s="46" t="s">
        <v>3167</v>
      </c>
      <c r="F1222" s="46" t="s">
        <v>2983</v>
      </c>
      <c r="G1222" s="46" t="s">
        <v>3168</v>
      </c>
      <c r="H1222" s="46" t="s">
        <v>3169</v>
      </c>
      <c r="I1222" s="46" t="s">
        <v>3170</v>
      </c>
      <c r="J1222" s="46">
        <v>0</v>
      </c>
      <c r="K1222" s="46">
        <v>2026</v>
      </c>
    </row>
    <row r="1223" spans="1:11" s="46" customFormat="1" ht="32.25" customHeight="1" x14ac:dyDescent="0.25">
      <c r="A1223" s="46" t="s">
        <v>396</v>
      </c>
      <c r="B1223" s="46" t="s">
        <v>3166</v>
      </c>
      <c r="C1223" s="46" t="s">
        <v>354</v>
      </c>
      <c r="D1223" s="46" t="s">
        <v>551</v>
      </c>
      <c r="E1223" s="46" t="s">
        <v>3171</v>
      </c>
      <c r="F1223" s="46" t="s">
        <v>2983</v>
      </c>
      <c r="G1223" s="46" t="s">
        <v>3172</v>
      </c>
      <c r="H1223" s="46" t="s">
        <v>3089</v>
      </c>
      <c r="I1223" s="46" t="s">
        <v>3089</v>
      </c>
      <c r="J1223" s="46">
        <v>0</v>
      </c>
      <c r="K1223" s="46">
        <v>2026</v>
      </c>
    </row>
    <row r="1224" spans="1:11" s="46" customFormat="1" ht="32.25" customHeight="1" x14ac:dyDescent="0.25">
      <c r="A1224" s="46" t="s">
        <v>396</v>
      </c>
      <c r="B1224" s="46" t="s">
        <v>3166</v>
      </c>
      <c r="C1224" s="46" t="s">
        <v>354</v>
      </c>
      <c r="D1224" s="46" t="s">
        <v>551</v>
      </c>
      <c r="E1224" s="46" t="s">
        <v>3173</v>
      </c>
      <c r="F1224" s="46" t="s">
        <v>2983</v>
      </c>
      <c r="G1224" s="46" t="s">
        <v>2988</v>
      </c>
      <c r="H1224" s="46" t="s">
        <v>3174</v>
      </c>
      <c r="I1224" s="46" t="s">
        <v>3175</v>
      </c>
      <c r="J1224" s="46">
        <v>-1</v>
      </c>
      <c r="K1224" s="46">
        <v>2026</v>
      </c>
    </row>
    <row r="1225" spans="1:11" s="46" customFormat="1" ht="32.25" customHeight="1" x14ac:dyDescent="0.25">
      <c r="A1225" s="46" t="s">
        <v>396</v>
      </c>
      <c r="B1225" s="46" t="s">
        <v>3166</v>
      </c>
      <c r="C1225" s="46" t="s">
        <v>354</v>
      </c>
      <c r="D1225" s="46" t="s">
        <v>551</v>
      </c>
      <c r="E1225" s="46" t="s">
        <v>3176</v>
      </c>
      <c r="F1225" s="46" t="s">
        <v>2983</v>
      </c>
      <c r="G1225" s="46" t="s">
        <v>3002</v>
      </c>
      <c r="H1225" s="46" t="s">
        <v>3177</v>
      </c>
      <c r="I1225" s="46" t="s">
        <v>3175</v>
      </c>
      <c r="J1225" s="46">
        <v>-3</v>
      </c>
      <c r="K1225" s="46">
        <v>2026</v>
      </c>
    </row>
    <row r="1226" spans="1:11" s="46" customFormat="1" ht="32.25" customHeight="1" x14ac:dyDescent="0.25">
      <c r="A1226" s="46" t="s">
        <v>396</v>
      </c>
      <c r="B1226" s="46" t="s">
        <v>3166</v>
      </c>
      <c r="C1226" s="46" t="s">
        <v>354</v>
      </c>
      <c r="D1226" s="46" t="s">
        <v>551</v>
      </c>
      <c r="E1226" s="46" t="s">
        <v>3178</v>
      </c>
      <c r="F1226" s="46" t="s">
        <v>2983</v>
      </c>
      <c r="G1226" s="46" t="s">
        <v>3179</v>
      </c>
      <c r="H1226" s="46" t="s">
        <v>3180</v>
      </c>
      <c r="I1226" s="46" t="s">
        <v>3181</v>
      </c>
      <c r="J1226" s="46">
        <v>0</v>
      </c>
      <c r="K1226" s="46">
        <v>2026</v>
      </c>
    </row>
    <row r="1227" spans="1:11" s="46" customFormat="1" ht="32.25" customHeight="1" x14ac:dyDescent="0.25">
      <c r="A1227" s="46" t="s">
        <v>396</v>
      </c>
      <c r="B1227" s="46" t="s">
        <v>3182</v>
      </c>
      <c r="C1227" s="46" t="s">
        <v>354</v>
      </c>
      <c r="D1227" s="46" t="s">
        <v>914</v>
      </c>
      <c r="E1227" s="46" t="s">
        <v>3183</v>
      </c>
      <c r="F1227" s="46" t="s">
        <v>2983</v>
      </c>
      <c r="G1227" s="46" t="s">
        <v>3184</v>
      </c>
      <c r="H1227" s="46" t="s">
        <v>3185</v>
      </c>
      <c r="I1227" s="46" t="s">
        <v>3186</v>
      </c>
      <c r="J1227" s="46">
        <v>1</v>
      </c>
      <c r="K1227" s="46">
        <v>2026</v>
      </c>
    </row>
    <row r="1228" spans="1:11" s="46" customFormat="1" ht="32.25" customHeight="1" x14ac:dyDescent="0.25">
      <c r="A1228" s="46" t="s">
        <v>396</v>
      </c>
      <c r="B1228" s="46" t="s">
        <v>3182</v>
      </c>
      <c r="C1228" s="46" t="s">
        <v>354</v>
      </c>
      <c r="D1228" s="46" t="s">
        <v>914</v>
      </c>
      <c r="E1228" s="46" t="s">
        <v>3187</v>
      </c>
      <c r="F1228" s="46" t="s">
        <v>2983</v>
      </c>
      <c r="G1228" s="46" t="s">
        <v>3188</v>
      </c>
      <c r="H1228" s="46" t="s">
        <v>3185</v>
      </c>
      <c r="I1228" s="46" t="s">
        <v>3186</v>
      </c>
      <c r="J1228" s="46">
        <v>1</v>
      </c>
      <c r="K1228" s="46">
        <v>2026</v>
      </c>
    </row>
    <row r="1229" spans="1:11" s="46" customFormat="1" ht="32.25" customHeight="1" x14ac:dyDescent="0.25">
      <c r="A1229" s="46" t="s">
        <v>396</v>
      </c>
      <c r="B1229" s="46" t="s">
        <v>3182</v>
      </c>
      <c r="C1229" s="46" t="s">
        <v>354</v>
      </c>
      <c r="D1229" s="46" t="s">
        <v>914</v>
      </c>
      <c r="E1229" s="46" t="s">
        <v>3189</v>
      </c>
      <c r="F1229" s="46" t="s">
        <v>2983</v>
      </c>
      <c r="G1229" s="46" t="s">
        <v>3190</v>
      </c>
      <c r="H1229" s="46" t="s">
        <v>3022</v>
      </c>
      <c r="I1229" s="46" t="s">
        <v>3186</v>
      </c>
      <c r="J1229" s="46">
        <v>1</v>
      </c>
      <c r="K1229" s="46">
        <v>2026</v>
      </c>
    </row>
    <row r="1230" spans="1:11" s="46" customFormat="1" ht="32.25" customHeight="1" x14ac:dyDescent="0.25">
      <c r="A1230" s="46" t="s">
        <v>396</v>
      </c>
      <c r="B1230" s="46" t="s">
        <v>3182</v>
      </c>
      <c r="C1230" s="46" t="s">
        <v>354</v>
      </c>
      <c r="D1230" s="46" t="s">
        <v>914</v>
      </c>
      <c r="E1230" s="46" t="s">
        <v>3191</v>
      </c>
      <c r="F1230" s="46" t="s">
        <v>2983</v>
      </c>
      <c r="G1230" s="46" t="s">
        <v>3192</v>
      </c>
      <c r="H1230" s="46" t="s">
        <v>3193</v>
      </c>
      <c r="I1230" s="46" t="s">
        <v>3186</v>
      </c>
      <c r="J1230" s="46">
        <v>2</v>
      </c>
      <c r="K1230" s="46">
        <v>2026</v>
      </c>
    </row>
    <row r="1231" spans="1:11" s="46" customFormat="1" ht="32.25" customHeight="1" x14ac:dyDescent="0.25">
      <c r="A1231" s="46" t="s">
        <v>396</v>
      </c>
      <c r="B1231" s="46" t="s">
        <v>3182</v>
      </c>
      <c r="C1231" s="46" t="s">
        <v>354</v>
      </c>
      <c r="D1231" s="46" t="s">
        <v>914</v>
      </c>
      <c r="E1231" s="46" t="s">
        <v>3194</v>
      </c>
      <c r="F1231" s="46" t="s">
        <v>2983</v>
      </c>
      <c r="G1231" s="46" t="s">
        <v>3195</v>
      </c>
      <c r="H1231" s="46" t="s">
        <v>3196</v>
      </c>
      <c r="I1231" s="46" t="s">
        <v>3197</v>
      </c>
      <c r="J1231" s="46">
        <v>1</v>
      </c>
      <c r="K1231" s="46">
        <v>2026</v>
      </c>
    </row>
    <row r="1232" spans="1:11" s="46" customFormat="1" ht="32.25" customHeight="1" x14ac:dyDescent="0.25">
      <c r="A1232" s="46" t="s">
        <v>396</v>
      </c>
      <c r="B1232" s="46" t="s">
        <v>3182</v>
      </c>
      <c r="C1232" s="46" t="s">
        <v>354</v>
      </c>
      <c r="D1232" s="46" t="s">
        <v>914</v>
      </c>
      <c r="E1232" s="46" t="s">
        <v>3198</v>
      </c>
      <c r="F1232" s="46" t="s">
        <v>2983</v>
      </c>
      <c r="G1232" s="46" t="s">
        <v>3199</v>
      </c>
      <c r="H1232" s="46" t="s">
        <v>3185</v>
      </c>
      <c r="I1232" s="46" t="s">
        <v>3197</v>
      </c>
      <c r="J1232" s="46">
        <v>1</v>
      </c>
      <c r="K1232" s="46">
        <v>2026</v>
      </c>
    </row>
    <row r="1233" spans="1:12" s="46" customFormat="1" ht="32.25" customHeight="1" x14ac:dyDescent="0.25">
      <c r="A1233" s="46" t="s">
        <v>396</v>
      </c>
      <c r="B1233" s="46" t="s">
        <v>3182</v>
      </c>
      <c r="C1233" s="46" t="s">
        <v>354</v>
      </c>
      <c r="D1233" s="46" t="s">
        <v>914</v>
      </c>
      <c r="E1233" s="46" t="s">
        <v>3200</v>
      </c>
      <c r="F1233" s="46" t="s">
        <v>2983</v>
      </c>
      <c r="G1233" s="46" t="s">
        <v>3201</v>
      </c>
      <c r="H1233" s="46" t="s">
        <v>3185</v>
      </c>
      <c r="I1233" s="46" t="s">
        <v>3186</v>
      </c>
      <c r="J1233" s="46">
        <v>1</v>
      </c>
      <c r="K1233" s="46">
        <v>2026</v>
      </c>
    </row>
    <row r="1234" spans="1:12" s="46" customFormat="1" ht="32.25" customHeight="1" x14ac:dyDescent="0.25">
      <c r="A1234" s="46" t="s">
        <v>396</v>
      </c>
      <c r="B1234" s="46" t="s">
        <v>3182</v>
      </c>
      <c r="C1234" s="46" t="s">
        <v>354</v>
      </c>
      <c r="D1234" s="46" t="s">
        <v>914</v>
      </c>
      <c r="E1234" s="46" t="s">
        <v>3202</v>
      </c>
      <c r="F1234" s="46" t="s">
        <v>2983</v>
      </c>
      <c r="G1234" s="46" t="s">
        <v>3203</v>
      </c>
      <c r="H1234" s="46" t="s">
        <v>3196</v>
      </c>
      <c r="I1234" s="46" t="s">
        <v>3197</v>
      </c>
      <c r="J1234" s="46">
        <v>1</v>
      </c>
      <c r="K1234" s="46">
        <v>2026</v>
      </c>
    </row>
    <row r="1235" spans="1:12" s="46" customFormat="1" ht="32.25" customHeight="1" x14ac:dyDescent="0.25">
      <c r="A1235" s="46" t="s">
        <v>396</v>
      </c>
      <c r="B1235" s="46" t="s">
        <v>3182</v>
      </c>
      <c r="C1235" s="46" t="s">
        <v>354</v>
      </c>
      <c r="D1235" s="46" t="s">
        <v>914</v>
      </c>
      <c r="E1235" s="46" t="s">
        <v>3204</v>
      </c>
      <c r="F1235" s="46" t="s">
        <v>2983</v>
      </c>
      <c r="G1235" s="46" t="s">
        <v>3205</v>
      </c>
      <c r="H1235" s="46" t="s">
        <v>3206</v>
      </c>
      <c r="I1235" s="46" t="s">
        <v>3207</v>
      </c>
      <c r="J1235" s="46">
        <v>1</v>
      </c>
      <c r="K1235" s="46">
        <v>2026</v>
      </c>
    </row>
    <row r="1236" spans="1:12" s="46" customFormat="1" ht="32.25" customHeight="1" x14ac:dyDescent="0.25">
      <c r="A1236" s="46" t="s">
        <v>396</v>
      </c>
      <c r="B1236" s="46" t="s">
        <v>3182</v>
      </c>
      <c r="C1236" s="46" t="s">
        <v>354</v>
      </c>
      <c r="D1236" s="46" t="s">
        <v>914</v>
      </c>
      <c r="E1236" s="46" t="s">
        <v>3208</v>
      </c>
      <c r="F1236" s="46" t="s">
        <v>2983</v>
      </c>
      <c r="G1236" s="46" t="s">
        <v>3209</v>
      </c>
      <c r="H1236" s="46" t="s">
        <v>3210</v>
      </c>
      <c r="I1236" s="46" t="s">
        <v>3186</v>
      </c>
      <c r="J1236" s="46">
        <v>2</v>
      </c>
      <c r="K1236" s="46">
        <v>2026</v>
      </c>
    </row>
    <row r="1237" spans="1:12" s="46" customFormat="1" ht="32.25" customHeight="1" x14ac:dyDescent="0.25">
      <c r="A1237" s="46" t="s">
        <v>396</v>
      </c>
      <c r="B1237" s="46" t="s">
        <v>3182</v>
      </c>
      <c r="C1237" s="46" t="s">
        <v>354</v>
      </c>
      <c r="D1237" s="46" t="s">
        <v>914</v>
      </c>
      <c r="E1237" s="46" t="s">
        <v>3211</v>
      </c>
      <c r="F1237" s="46" t="s">
        <v>2983</v>
      </c>
      <c r="G1237" s="46" t="s">
        <v>3212</v>
      </c>
      <c r="H1237" s="46" t="s">
        <v>3213</v>
      </c>
      <c r="I1237" s="46" t="s">
        <v>3197</v>
      </c>
      <c r="J1237" s="46">
        <v>1</v>
      </c>
      <c r="K1237" s="46">
        <v>2026</v>
      </c>
    </row>
    <row r="1238" spans="1:12" s="46" customFormat="1" ht="32.25" customHeight="1" x14ac:dyDescent="0.25">
      <c r="A1238" s="46" t="s">
        <v>396</v>
      </c>
      <c r="B1238" s="46" t="s">
        <v>3182</v>
      </c>
      <c r="C1238" s="46" t="s">
        <v>354</v>
      </c>
      <c r="D1238" s="46" t="s">
        <v>914</v>
      </c>
      <c r="E1238" s="46" t="s">
        <v>3214</v>
      </c>
      <c r="F1238" s="46" t="s">
        <v>2983</v>
      </c>
      <c r="G1238" s="46" t="s">
        <v>3215</v>
      </c>
      <c r="H1238" s="46" t="s">
        <v>3216</v>
      </c>
      <c r="I1238" s="46" t="s">
        <v>3027</v>
      </c>
      <c r="J1238" s="46">
        <v>1</v>
      </c>
      <c r="K1238" s="46">
        <v>2026</v>
      </c>
    </row>
    <row r="1239" spans="1:12" s="46" customFormat="1" ht="32.25" customHeight="1" x14ac:dyDescent="0.25">
      <c r="A1239" s="46" t="s">
        <v>396</v>
      </c>
      <c r="B1239" s="46" t="s">
        <v>3182</v>
      </c>
      <c r="C1239" s="46" t="s">
        <v>354</v>
      </c>
      <c r="D1239" s="46" t="s">
        <v>914</v>
      </c>
      <c r="E1239" s="46" t="s">
        <v>3217</v>
      </c>
      <c r="F1239" s="46" t="s">
        <v>2983</v>
      </c>
      <c r="G1239" s="46" t="s">
        <v>3215</v>
      </c>
      <c r="H1239" s="46" t="s">
        <v>3216</v>
      </c>
      <c r="I1239" s="46" t="s">
        <v>3027</v>
      </c>
      <c r="J1239" s="46">
        <v>1</v>
      </c>
      <c r="K1239" s="46">
        <v>2026</v>
      </c>
    </row>
    <row r="1240" spans="1:12" s="46" customFormat="1" ht="32.25" customHeight="1" x14ac:dyDescent="0.25">
      <c r="A1240" s="46" t="s">
        <v>396</v>
      </c>
      <c r="B1240" s="46" t="s">
        <v>3182</v>
      </c>
      <c r="C1240" s="46" t="s">
        <v>354</v>
      </c>
      <c r="D1240" s="46" t="s">
        <v>914</v>
      </c>
      <c r="E1240" s="46" t="s">
        <v>3218</v>
      </c>
      <c r="F1240" s="46" t="s">
        <v>2983</v>
      </c>
      <c r="G1240" s="46" t="s">
        <v>3219</v>
      </c>
      <c r="H1240" s="46" t="s">
        <v>3220</v>
      </c>
      <c r="I1240" s="46" t="s">
        <v>3027</v>
      </c>
      <c r="J1240" s="46">
        <v>1</v>
      </c>
      <c r="K1240" s="46">
        <v>2026</v>
      </c>
    </row>
    <row r="1241" spans="1:12" s="46" customFormat="1" ht="32.25" customHeight="1" x14ac:dyDescent="0.25">
      <c r="A1241" s="46" t="s">
        <v>396</v>
      </c>
      <c r="B1241" s="46" t="s">
        <v>3182</v>
      </c>
      <c r="C1241" s="46" t="s">
        <v>354</v>
      </c>
      <c r="D1241" s="46" t="s">
        <v>914</v>
      </c>
      <c r="E1241" s="46" t="s">
        <v>3221</v>
      </c>
      <c r="F1241" s="46" t="s">
        <v>2983</v>
      </c>
      <c r="G1241" s="46" t="s">
        <v>3222</v>
      </c>
      <c r="H1241" s="46" t="s">
        <v>3223</v>
      </c>
      <c r="I1241" s="46" t="s">
        <v>3224</v>
      </c>
      <c r="J1241" s="46">
        <v>0</v>
      </c>
      <c r="K1241" s="46">
        <v>2026</v>
      </c>
    </row>
    <row r="1242" spans="1:12" s="46" customFormat="1" ht="32.25" customHeight="1" x14ac:dyDescent="0.25">
      <c r="A1242" s="46" t="s">
        <v>396</v>
      </c>
      <c r="B1242" s="46" t="s">
        <v>3182</v>
      </c>
      <c r="C1242" s="46" t="s">
        <v>354</v>
      </c>
      <c r="D1242" s="46" t="s">
        <v>914</v>
      </c>
      <c r="E1242" s="46" t="s">
        <v>3225</v>
      </c>
      <c r="F1242" s="46" t="s">
        <v>2983</v>
      </c>
      <c r="G1242" s="46" t="s">
        <v>3226</v>
      </c>
      <c r="H1242" s="46" t="s">
        <v>3185</v>
      </c>
      <c r="I1242" s="46" t="s">
        <v>3027</v>
      </c>
      <c r="J1242" s="46">
        <v>1</v>
      </c>
      <c r="K1242" s="46">
        <v>2026</v>
      </c>
    </row>
    <row r="1243" spans="1:12" s="46" customFormat="1" ht="32.25" customHeight="1" x14ac:dyDescent="0.25">
      <c r="A1243" s="46" t="s">
        <v>3228</v>
      </c>
      <c r="B1243" s="46" t="s">
        <v>759</v>
      </c>
      <c r="C1243" s="46" t="s">
        <v>354</v>
      </c>
      <c r="D1243" s="51" t="s">
        <v>503</v>
      </c>
      <c r="E1243" s="46" t="s">
        <v>760</v>
      </c>
      <c r="F1243" s="46" t="s">
        <v>761</v>
      </c>
      <c r="G1243" s="46" t="s">
        <v>762</v>
      </c>
      <c r="H1243" s="46" t="s">
        <v>763</v>
      </c>
      <c r="I1243" s="46" t="s">
        <v>764</v>
      </c>
      <c r="J1243" s="46">
        <v>6</v>
      </c>
      <c r="K1243" s="46">
        <v>2027</v>
      </c>
      <c r="L1243" s="108"/>
    </row>
    <row r="1244" spans="1:12" s="3" customFormat="1" ht="38.25" customHeight="1" x14ac:dyDescent="0.25">
      <c r="A1244" s="46" t="s">
        <v>3228</v>
      </c>
      <c r="B1244" s="46" t="s">
        <v>759</v>
      </c>
      <c r="C1244" s="46" t="s">
        <v>354</v>
      </c>
      <c r="D1244" s="51" t="s">
        <v>503</v>
      </c>
      <c r="E1244" s="46" t="s">
        <v>765</v>
      </c>
      <c r="F1244" s="46" t="s">
        <v>761</v>
      </c>
      <c r="G1244" s="46" t="s">
        <v>766</v>
      </c>
      <c r="H1244" s="46" t="s">
        <v>767</v>
      </c>
      <c r="I1244" s="46" t="s">
        <v>768</v>
      </c>
      <c r="J1244" s="46">
        <v>1</v>
      </c>
      <c r="K1244" s="46">
        <v>2027</v>
      </c>
      <c r="L1244" s="108"/>
    </row>
    <row r="1245" spans="1:12" s="46" customFormat="1" ht="45" x14ac:dyDescent="0.25">
      <c r="A1245" s="46" t="s">
        <v>3228</v>
      </c>
      <c r="B1245" s="46" t="s">
        <v>759</v>
      </c>
      <c r="C1245" s="46" t="s">
        <v>354</v>
      </c>
      <c r="D1245" s="51" t="s">
        <v>503</v>
      </c>
      <c r="E1245" s="46" t="s">
        <v>769</v>
      </c>
      <c r="F1245" s="46" t="s">
        <v>761</v>
      </c>
      <c r="G1245" s="46" t="s">
        <v>770</v>
      </c>
      <c r="H1245" s="46" t="s">
        <v>771</v>
      </c>
      <c r="I1245" s="46" t="s">
        <v>772</v>
      </c>
      <c r="J1245" s="46">
        <v>0.5</v>
      </c>
      <c r="K1245" s="46">
        <v>2027</v>
      </c>
      <c r="L1245" s="108"/>
    </row>
    <row r="1246" spans="1:12" s="46" customFormat="1" ht="45" x14ac:dyDescent="0.25">
      <c r="A1246" s="46" t="s">
        <v>3228</v>
      </c>
      <c r="B1246" s="46" t="s">
        <v>759</v>
      </c>
      <c r="C1246" s="46" t="s">
        <v>354</v>
      </c>
      <c r="D1246" s="51" t="s">
        <v>503</v>
      </c>
      <c r="E1246" s="46" t="s">
        <v>773</v>
      </c>
      <c r="F1246" s="46" t="s">
        <v>761</v>
      </c>
      <c r="G1246" s="46" t="s">
        <v>770</v>
      </c>
      <c r="H1246" s="46" t="s">
        <v>774</v>
      </c>
      <c r="I1246" s="46" t="s">
        <v>775</v>
      </c>
      <c r="J1246" s="46">
        <v>1</v>
      </c>
      <c r="K1246" s="46">
        <v>2027</v>
      </c>
      <c r="L1246" s="108"/>
    </row>
    <row r="1247" spans="1:12" s="46" customFormat="1" ht="45" x14ac:dyDescent="0.25">
      <c r="A1247" s="46" t="s">
        <v>3228</v>
      </c>
      <c r="B1247" s="46" t="s">
        <v>759</v>
      </c>
      <c r="C1247" s="46" t="s">
        <v>354</v>
      </c>
      <c r="D1247" s="51" t="s">
        <v>503</v>
      </c>
      <c r="E1247" s="46" t="s">
        <v>776</v>
      </c>
      <c r="F1247" s="46" t="s">
        <v>761</v>
      </c>
      <c r="G1247" s="46" t="s">
        <v>777</v>
      </c>
      <c r="H1247" s="46" t="s">
        <v>778</v>
      </c>
      <c r="I1247" s="46" t="s">
        <v>779</v>
      </c>
      <c r="J1247" s="46">
        <v>0.5</v>
      </c>
      <c r="K1247" s="46">
        <v>2026</v>
      </c>
      <c r="L1247" s="108"/>
    </row>
    <row r="1248" spans="1:12" s="46" customFormat="1" ht="45" x14ac:dyDescent="0.25">
      <c r="A1248" s="46" t="s">
        <v>3228</v>
      </c>
      <c r="B1248" s="46" t="s">
        <v>759</v>
      </c>
      <c r="C1248" s="46" t="s">
        <v>354</v>
      </c>
      <c r="D1248" s="51" t="s">
        <v>503</v>
      </c>
      <c r="E1248" s="46" t="s">
        <v>780</v>
      </c>
      <c r="F1248" s="46" t="s">
        <v>761</v>
      </c>
      <c r="G1248" s="46" t="s">
        <v>777</v>
      </c>
      <c r="H1248" s="46" t="s">
        <v>778</v>
      </c>
      <c r="I1248" s="46" t="s">
        <v>779</v>
      </c>
      <c r="J1248" s="46">
        <v>0.5</v>
      </c>
      <c r="K1248" s="46">
        <v>2026</v>
      </c>
      <c r="L1248" s="108"/>
    </row>
    <row r="1249" spans="1:12" s="46" customFormat="1" ht="45" x14ac:dyDescent="0.25">
      <c r="A1249" s="46" t="s">
        <v>3228</v>
      </c>
      <c r="B1249" s="46" t="s">
        <v>759</v>
      </c>
      <c r="C1249" s="46" t="s">
        <v>354</v>
      </c>
      <c r="D1249" s="51" t="s">
        <v>503</v>
      </c>
      <c r="E1249" s="46" t="s">
        <v>781</v>
      </c>
      <c r="F1249" s="46" t="s">
        <v>761</v>
      </c>
      <c r="G1249" s="52" t="s">
        <v>782</v>
      </c>
      <c r="H1249" s="46" t="s">
        <v>783</v>
      </c>
      <c r="I1249" s="46" t="s">
        <v>784</v>
      </c>
      <c r="J1249" s="46">
        <v>44</v>
      </c>
      <c r="K1249" s="46">
        <v>2026</v>
      </c>
      <c r="L1249" s="108"/>
    </row>
    <row r="1250" spans="1:12" s="46" customFormat="1" ht="75" x14ac:dyDescent="0.25">
      <c r="A1250" s="46" t="s">
        <v>3228</v>
      </c>
      <c r="B1250" s="46" t="s">
        <v>759</v>
      </c>
      <c r="C1250" s="46" t="s">
        <v>354</v>
      </c>
      <c r="D1250" s="51" t="s">
        <v>503</v>
      </c>
      <c r="E1250" s="46" t="s">
        <v>785</v>
      </c>
      <c r="F1250" s="46" t="s">
        <v>761</v>
      </c>
      <c r="G1250" s="52" t="s">
        <v>786</v>
      </c>
      <c r="H1250" s="46" t="s">
        <v>787</v>
      </c>
      <c r="I1250" s="46" t="s">
        <v>788</v>
      </c>
      <c r="J1250" s="46">
        <v>1</v>
      </c>
      <c r="K1250" s="46">
        <v>2027</v>
      </c>
      <c r="L1250" s="108"/>
    </row>
    <row r="1251" spans="1:12" s="46" customFormat="1" ht="45" x14ac:dyDescent="0.25">
      <c r="A1251" s="46" t="s">
        <v>3228</v>
      </c>
      <c r="B1251" s="46" t="s">
        <v>759</v>
      </c>
      <c r="C1251" s="46" t="s">
        <v>354</v>
      </c>
      <c r="D1251" s="51" t="s">
        <v>503</v>
      </c>
      <c r="E1251" s="46" t="s">
        <v>789</v>
      </c>
      <c r="F1251" s="46" t="s">
        <v>761</v>
      </c>
      <c r="G1251" s="52" t="s">
        <v>786</v>
      </c>
      <c r="H1251" s="46" t="s">
        <v>790</v>
      </c>
      <c r="I1251" s="46" t="s">
        <v>791</v>
      </c>
      <c r="J1251" s="46">
        <v>1200</v>
      </c>
      <c r="K1251" s="46">
        <v>2027</v>
      </c>
      <c r="L1251" s="108"/>
    </row>
    <row r="1252" spans="1:12" s="46" customFormat="1" ht="45" x14ac:dyDescent="0.25">
      <c r="A1252" s="46" t="s">
        <v>3228</v>
      </c>
      <c r="B1252" s="46" t="s">
        <v>759</v>
      </c>
      <c r="C1252" s="46" t="s">
        <v>354</v>
      </c>
      <c r="D1252" s="51" t="s">
        <v>503</v>
      </c>
      <c r="E1252" s="46" t="s">
        <v>789</v>
      </c>
      <c r="F1252" s="46" t="s">
        <v>761</v>
      </c>
      <c r="G1252" s="52" t="s">
        <v>786</v>
      </c>
      <c r="H1252" s="46" t="s">
        <v>792</v>
      </c>
      <c r="I1252" s="46" t="s">
        <v>793</v>
      </c>
      <c r="J1252" s="116">
        <v>-132</v>
      </c>
      <c r="K1252" s="46">
        <v>2026</v>
      </c>
      <c r="L1252" s="108"/>
    </row>
    <row r="1253" spans="1:12" s="46" customFormat="1" ht="45" x14ac:dyDescent="0.25">
      <c r="A1253" s="46" t="s">
        <v>3228</v>
      </c>
      <c r="B1253" s="46" t="s">
        <v>759</v>
      </c>
      <c r="C1253" s="46" t="s">
        <v>354</v>
      </c>
      <c r="D1253" s="51" t="s">
        <v>503</v>
      </c>
      <c r="E1253" s="52" t="s">
        <v>794</v>
      </c>
      <c r="F1253" s="46" t="s">
        <v>761</v>
      </c>
      <c r="G1253" s="52" t="s">
        <v>795</v>
      </c>
      <c r="H1253" s="46" t="s">
        <v>787</v>
      </c>
      <c r="I1253" s="46" t="s">
        <v>796</v>
      </c>
      <c r="J1253" s="46">
        <v>3</v>
      </c>
      <c r="K1253" s="46">
        <v>2027</v>
      </c>
      <c r="L1253" s="108"/>
    </row>
    <row r="1254" spans="1:12" s="46" customFormat="1" ht="45" x14ac:dyDescent="0.25">
      <c r="A1254" s="46" t="s">
        <v>3228</v>
      </c>
      <c r="B1254" s="46" t="s">
        <v>759</v>
      </c>
      <c r="C1254" s="46" t="s">
        <v>354</v>
      </c>
      <c r="D1254" s="51" t="s">
        <v>503</v>
      </c>
      <c r="E1254" s="46" t="s">
        <v>797</v>
      </c>
      <c r="F1254" s="46" t="s">
        <v>761</v>
      </c>
      <c r="G1254" s="52" t="s">
        <v>798</v>
      </c>
      <c r="H1254" s="46" t="s">
        <v>799</v>
      </c>
      <c r="I1254" s="46" t="s">
        <v>800</v>
      </c>
      <c r="J1254" s="46">
        <v>4</v>
      </c>
      <c r="K1254" s="46">
        <v>2027</v>
      </c>
      <c r="L1254" s="108"/>
    </row>
    <row r="1255" spans="1:12" s="46" customFormat="1" ht="45" x14ac:dyDescent="0.25">
      <c r="A1255" s="46" t="s">
        <v>3415</v>
      </c>
      <c r="B1255" s="46" t="s">
        <v>4534</v>
      </c>
      <c r="C1255" s="46" t="s">
        <v>354</v>
      </c>
      <c r="D1255" s="46" t="s">
        <v>3349</v>
      </c>
      <c r="E1255" s="46" t="s">
        <v>3350</v>
      </c>
      <c r="G1255" s="46" t="s">
        <v>3351</v>
      </c>
      <c r="H1255" s="46" t="s">
        <v>3352</v>
      </c>
      <c r="I1255" s="46" t="s">
        <v>3353</v>
      </c>
      <c r="J1255" s="46">
        <v>-208</v>
      </c>
      <c r="K1255" s="46">
        <v>2026</v>
      </c>
    </row>
    <row r="1256" spans="1:12" s="46" customFormat="1" ht="90" x14ac:dyDescent="0.25">
      <c r="A1256" s="46" t="s">
        <v>3415</v>
      </c>
      <c r="B1256" s="46" t="s">
        <v>4534</v>
      </c>
      <c r="C1256" s="46" t="s">
        <v>354</v>
      </c>
      <c r="D1256" s="120">
        <v>46113</v>
      </c>
      <c r="E1256" s="46" t="s">
        <v>3354</v>
      </c>
      <c r="G1256" s="46" t="s">
        <v>3355</v>
      </c>
      <c r="H1256" s="46" t="s">
        <v>3356</v>
      </c>
      <c r="I1256" s="46" t="s">
        <v>3357</v>
      </c>
      <c r="J1256" s="46">
        <v>-5</v>
      </c>
      <c r="K1256" s="46">
        <v>2026</v>
      </c>
    </row>
    <row r="1257" spans="1:12" s="46" customFormat="1" ht="45" x14ac:dyDescent="0.25">
      <c r="A1257" s="46" t="s">
        <v>3415</v>
      </c>
      <c r="B1257" s="46" t="s">
        <v>4534</v>
      </c>
      <c r="C1257" s="46" t="s">
        <v>354</v>
      </c>
      <c r="D1257" s="120">
        <v>46266</v>
      </c>
      <c r="E1257" s="46" t="s">
        <v>3358</v>
      </c>
      <c r="G1257" s="46" t="s">
        <v>3359</v>
      </c>
      <c r="H1257" s="46" t="s">
        <v>3360</v>
      </c>
      <c r="I1257" s="46" t="s">
        <v>3361</v>
      </c>
      <c r="J1257" s="46">
        <v>3</v>
      </c>
      <c r="K1257" s="46">
        <v>2027</v>
      </c>
    </row>
    <row r="1258" spans="1:12" s="46" customFormat="1" ht="45" x14ac:dyDescent="0.25">
      <c r="A1258" s="46" t="s">
        <v>3415</v>
      </c>
      <c r="B1258" s="46" t="s">
        <v>4534</v>
      </c>
      <c r="C1258" s="46" t="s">
        <v>354</v>
      </c>
      <c r="D1258" s="120">
        <v>46321</v>
      </c>
      <c r="E1258" s="46" t="s">
        <v>3362</v>
      </c>
      <c r="G1258" s="46" t="s">
        <v>3363</v>
      </c>
      <c r="H1258" s="46" t="s">
        <v>3364</v>
      </c>
      <c r="I1258" s="46" t="s">
        <v>3365</v>
      </c>
      <c r="J1258" s="46">
        <v>-20</v>
      </c>
      <c r="K1258" s="46">
        <v>2027</v>
      </c>
    </row>
    <row r="1259" spans="1:12" s="46" customFormat="1" ht="30" x14ac:dyDescent="0.25">
      <c r="A1259" s="46" t="s">
        <v>3415</v>
      </c>
      <c r="B1259" s="46" t="s">
        <v>4535</v>
      </c>
      <c r="C1259" s="46" t="s">
        <v>354</v>
      </c>
      <c r="D1259" s="120">
        <v>46204</v>
      </c>
      <c r="E1259" s="46" t="s">
        <v>3366</v>
      </c>
      <c r="G1259" s="46" t="s">
        <v>3367</v>
      </c>
      <c r="H1259" s="46" t="s">
        <v>3368</v>
      </c>
      <c r="I1259" s="46" t="s">
        <v>3369</v>
      </c>
      <c r="J1259" s="46">
        <v>69</v>
      </c>
      <c r="K1259" s="46">
        <v>2026</v>
      </c>
    </row>
    <row r="1260" spans="1:12" s="46" customFormat="1" ht="45" x14ac:dyDescent="0.25">
      <c r="A1260" s="46" t="s">
        <v>3415</v>
      </c>
      <c r="B1260" s="46" t="s">
        <v>4535</v>
      </c>
      <c r="C1260" s="46" t="s">
        <v>354</v>
      </c>
      <c r="D1260" s="120">
        <v>46204</v>
      </c>
      <c r="E1260" s="46" t="s">
        <v>3370</v>
      </c>
      <c r="G1260" s="46" t="s">
        <v>3371</v>
      </c>
      <c r="H1260" s="46" t="s">
        <v>3372</v>
      </c>
      <c r="I1260" s="46" t="s">
        <v>3373</v>
      </c>
      <c r="J1260" s="46">
        <v>47</v>
      </c>
      <c r="K1260" s="46">
        <v>2026</v>
      </c>
    </row>
    <row r="1261" spans="1:12" s="46" customFormat="1" ht="121.5" customHeight="1" x14ac:dyDescent="0.25">
      <c r="A1261" s="46" t="s">
        <v>3415</v>
      </c>
      <c r="B1261" s="46" t="s">
        <v>4535</v>
      </c>
      <c r="C1261" s="46" t="s">
        <v>354</v>
      </c>
      <c r="D1261" s="120">
        <v>46352</v>
      </c>
      <c r="E1261" s="46" t="s">
        <v>3374</v>
      </c>
      <c r="G1261" s="46" t="s">
        <v>3375</v>
      </c>
      <c r="H1261" s="46" t="s">
        <v>3376</v>
      </c>
      <c r="I1261" s="46" t="s">
        <v>3377</v>
      </c>
      <c r="J1261" s="46">
        <v>64</v>
      </c>
      <c r="K1261" s="46">
        <v>2027</v>
      </c>
    </row>
    <row r="1262" spans="1:12" s="46" customFormat="1" ht="45" x14ac:dyDescent="0.25">
      <c r="A1262" s="46" t="s">
        <v>3415</v>
      </c>
      <c r="B1262" s="46" t="s">
        <v>4536</v>
      </c>
      <c r="C1262" s="46" t="s">
        <v>354</v>
      </c>
      <c r="D1262" s="120">
        <v>46321</v>
      </c>
      <c r="E1262" s="46" t="s">
        <v>3378</v>
      </c>
      <c r="G1262" s="46" t="s">
        <v>3379</v>
      </c>
      <c r="H1262" s="46" t="s">
        <v>3380</v>
      </c>
      <c r="I1262" s="46" t="s">
        <v>3381</v>
      </c>
      <c r="J1262" s="46">
        <v>11</v>
      </c>
      <c r="K1262" s="46">
        <v>2027</v>
      </c>
    </row>
    <row r="1263" spans="1:12" s="46" customFormat="1" ht="30" x14ac:dyDescent="0.25">
      <c r="A1263" s="46" t="s">
        <v>3415</v>
      </c>
      <c r="B1263" s="46" t="s">
        <v>4536</v>
      </c>
      <c r="C1263" s="46" t="s">
        <v>354</v>
      </c>
      <c r="D1263" s="51">
        <v>46478</v>
      </c>
      <c r="E1263" s="46" t="s">
        <v>3382</v>
      </c>
      <c r="G1263" s="46" t="s">
        <v>3383</v>
      </c>
      <c r="H1263" s="46" t="s">
        <v>3384</v>
      </c>
      <c r="I1263" s="46" t="s">
        <v>3385</v>
      </c>
      <c r="J1263" s="46">
        <v>3</v>
      </c>
      <c r="K1263" s="46">
        <v>2027</v>
      </c>
    </row>
    <row r="1264" spans="1:12" s="46" customFormat="1" ht="30" x14ac:dyDescent="0.25">
      <c r="A1264" s="46" t="s">
        <v>3415</v>
      </c>
      <c r="B1264" s="46" t="s">
        <v>4536</v>
      </c>
      <c r="C1264" s="46" t="s">
        <v>354</v>
      </c>
      <c r="D1264" s="51">
        <v>46478</v>
      </c>
      <c r="E1264" s="46" t="s">
        <v>3386</v>
      </c>
      <c r="G1264" s="46" t="s">
        <v>3387</v>
      </c>
      <c r="H1264" s="46" t="s">
        <v>3388</v>
      </c>
      <c r="I1264" s="46" t="s">
        <v>3389</v>
      </c>
      <c r="J1264" s="46">
        <v>2</v>
      </c>
      <c r="K1264" s="46">
        <v>2027</v>
      </c>
    </row>
    <row r="1265" spans="1:11" s="46" customFormat="1" ht="30" x14ac:dyDescent="0.25">
      <c r="A1265" s="46" t="s">
        <v>3415</v>
      </c>
      <c r="B1265" s="46" t="s">
        <v>4537</v>
      </c>
      <c r="C1265" s="46" t="s">
        <v>354</v>
      </c>
      <c r="D1265" s="51">
        <v>46478</v>
      </c>
      <c r="E1265" s="46" t="s">
        <v>3390</v>
      </c>
      <c r="G1265" s="46" t="s">
        <v>3391</v>
      </c>
      <c r="H1265" s="46" t="s">
        <v>3392</v>
      </c>
      <c r="I1265" s="46" t="s">
        <v>3385</v>
      </c>
      <c r="J1265" s="46">
        <v>1</v>
      </c>
      <c r="K1265" s="46">
        <v>2027</v>
      </c>
    </row>
    <row r="1266" spans="1:11" s="46" customFormat="1" ht="30" x14ac:dyDescent="0.25">
      <c r="A1266" s="46" t="s">
        <v>3415</v>
      </c>
      <c r="B1266" s="46" t="s">
        <v>4537</v>
      </c>
      <c r="C1266" s="46" t="s">
        <v>354</v>
      </c>
      <c r="D1266" s="51">
        <v>46478</v>
      </c>
      <c r="E1266" s="46" t="s">
        <v>3393</v>
      </c>
      <c r="G1266" s="46" t="s">
        <v>3416</v>
      </c>
      <c r="H1266" s="46" t="s">
        <v>3394</v>
      </c>
      <c r="I1266" s="46" t="s">
        <v>3395</v>
      </c>
      <c r="J1266" s="46">
        <v>1</v>
      </c>
      <c r="K1266" s="46">
        <v>2027</v>
      </c>
    </row>
    <row r="1267" spans="1:11" s="46" customFormat="1" ht="30" x14ac:dyDescent="0.25">
      <c r="A1267" s="46" t="s">
        <v>3415</v>
      </c>
      <c r="B1267" s="46" t="s">
        <v>4537</v>
      </c>
      <c r="C1267" s="46" t="s">
        <v>354</v>
      </c>
      <c r="D1267" s="51">
        <v>46478</v>
      </c>
      <c r="E1267" s="46" t="s">
        <v>3396</v>
      </c>
      <c r="G1267" s="46" t="s">
        <v>3397</v>
      </c>
      <c r="H1267" s="46" t="s">
        <v>3398</v>
      </c>
      <c r="I1267" s="46" t="s">
        <v>3399</v>
      </c>
      <c r="J1267" s="46">
        <v>3</v>
      </c>
      <c r="K1267" s="46">
        <v>2027</v>
      </c>
    </row>
    <row r="1268" spans="1:11" s="46" customFormat="1" ht="45" x14ac:dyDescent="0.25">
      <c r="A1268" s="46" t="s">
        <v>3415</v>
      </c>
      <c r="B1268" s="46" t="s">
        <v>4537</v>
      </c>
      <c r="C1268" s="46" t="s">
        <v>354</v>
      </c>
      <c r="D1268" s="51">
        <v>46478</v>
      </c>
      <c r="E1268" s="46" t="s">
        <v>3400</v>
      </c>
      <c r="G1268" s="46" t="s">
        <v>3401</v>
      </c>
      <c r="H1268" s="46" t="s">
        <v>3402</v>
      </c>
      <c r="I1268" s="46" t="s">
        <v>3403</v>
      </c>
      <c r="J1268" s="46">
        <v>2</v>
      </c>
      <c r="K1268" s="46">
        <v>2027</v>
      </c>
    </row>
    <row r="1269" spans="1:11" s="46" customFormat="1" ht="30" x14ac:dyDescent="0.25">
      <c r="A1269" s="46" t="s">
        <v>3415</v>
      </c>
      <c r="B1269" s="46" t="s">
        <v>4537</v>
      </c>
      <c r="C1269" s="46" t="s">
        <v>354</v>
      </c>
      <c r="D1269" s="51">
        <v>46478</v>
      </c>
      <c r="E1269" s="46" t="s">
        <v>3404</v>
      </c>
      <c r="G1269" s="46" t="s">
        <v>3405</v>
      </c>
      <c r="H1269" s="46" t="s">
        <v>3406</v>
      </c>
      <c r="I1269" s="46" t="s">
        <v>3407</v>
      </c>
      <c r="J1269" s="46">
        <v>0</v>
      </c>
      <c r="K1269" s="46">
        <v>2027</v>
      </c>
    </row>
    <row r="1270" spans="1:11" s="46" customFormat="1" ht="30" x14ac:dyDescent="0.25">
      <c r="A1270" s="46" t="s">
        <v>3415</v>
      </c>
      <c r="B1270" s="46" t="s">
        <v>4537</v>
      </c>
      <c r="C1270" s="46" t="s">
        <v>354</v>
      </c>
      <c r="D1270" s="51">
        <v>46478</v>
      </c>
      <c r="E1270" s="46" t="s">
        <v>3408</v>
      </c>
      <c r="G1270" s="46" t="s">
        <v>3409</v>
      </c>
      <c r="H1270" s="46" t="s">
        <v>3410</v>
      </c>
      <c r="I1270" s="46" t="s">
        <v>3411</v>
      </c>
      <c r="J1270" s="46">
        <v>1</v>
      </c>
      <c r="K1270" s="46">
        <v>2027</v>
      </c>
    </row>
    <row r="1271" spans="1:11" s="46" customFormat="1" ht="30" x14ac:dyDescent="0.25">
      <c r="A1271" s="46" t="s">
        <v>3415</v>
      </c>
      <c r="B1271" s="46" t="s">
        <v>4537</v>
      </c>
      <c r="C1271" s="46" t="s">
        <v>354</v>
      </c>
      <c r="D1271" s="51">
        <v>46478</v>
      </c>
      <c r="E1271" s="46" t="s">
        <v>3412</v>
      </c>
      <c r="G1271" s="46" t="s">
        <v>3413</v>
      </c>
      <c r="H1271" s="46" t="s">
        <v>3414</v>
      </c>
      <c r="I1271" s="46" t="s">
        <v>3417</v>
      </c>
      <c r="J1271" s="46">
        <v>0</v>
      </c>
      <c r="K1271" s="46">
        <v>2027</v>
      </c>
    </row>
    <row r="1272" spans="1:11" s="46" customFormat="1" ht="30" x14ac:dyDescent="0.25">
      <c r="A1272" s="46" t="s">
        <v>395</v>
      </c>
      <c r="B1272" s="46" t="s">
        <v>4550</v>
      </c>
      <c r="C1272" s="46" t="s">
        <v>354</v>
      </c>
      <c r="D1272" s="56">
        <v>46234</v>
      </c>
      <c r="E1272" s="46" t="s">
        <v>355</v>
      </c>
      <c r="F1272" s="46" t="s">
        <v>377</v>
      </c>
      <c r="G1272" s="46" t="s">
        <v>356</v>
      </c>
      <c r="H1272" s="46" t="s">
        <v>357</v>
      </c>
      <c r="I1272" s="46" t="s">
        <v>358</v>
      </c>
      <c r="J1272" s="46">
        <v>116</v>
      </c>
      <c r="K1272" s="46">
        <v>2026</v>
      </c>
    </row>
    <row r="1273" spans="1:11" s="46" customFormat="1" ht="30" x14ac:dyDescent="0.25">
      <c r="A1273" s="46" t="s">
        <v>395</v>
      </c>
      <c r="B1273" s="46" t="s">
        <v>4550</v>
      </c>
      <c r="C1273" s="46" t="s">
        <v>354</v>
      </c>
      <c r="D1273" s="56">
        <v>46234</v>
      </c>
      <c r="E1273" s="46" t="s">
        <v>359</v>
      </c>
      <c r="F1273" s="46" t="s">
        <v>377</v>
      </c>
      <c r="G1273" s="46" t="s">
        <v>360</v>
      </c>
      <c r="H1273" s="46" t="s">
        <v>361</v>
      </c>
      <c r="I1273" s="46" t="s">
        <v>358</v>
      </c>
      <c r="J1273" s="46">
        <v>85</v>
      </c>
      <c r="K1273" s="46">
        <v>2026</v>
      </c>
    </row>
    <row r="1274" spans="1:11" s="46" customFormat="1" ht="15" x14ac:dyDescent="0.25">
      <c r="A1274" s="46" t="s">
        <v>395</v>
      </c>
      <c r="B1274" s="46" t="s">
        <v>4550</v>
      </c>
      <c r="C1274" s="46" t="s">
        <v>354</v>
      </c>
      <c r="D1274" s="56">
        <v>46234</v>
      </c>
      <c r="E1274" s="46" t="s">
        <v>362</v>
      </c>
      <c r="F1274" s="46" t="s">
        <v>377</v>
      </c>
      <c r="G1274" s="46" t="s">
        <v>363</v>
      </c>
      <c r="H1274" s="46" t="s">
        <v>364</v>
      </c>
      <c r="I1274" s="46" t="s">
        <v>358</v>
      </c>
      <c r="J1274" s="46">
        <v>98</v>
      </c>
      <c r="K1274" s="46">
        <v>2026</v>
      </c>
    </row>
    <row r="1275" spans="1:11" s="46" customFormat="1" ht="30" x14ac:dyDescent="0.25">
      <c r="A1275" s="46" t="s">
        <v>395</v>
      </c>
      <c r="B1275" s="46" t="s">
        <v>4550</v>
      </c>
      <c r="C1275" s="46" t="s">
        <v>354</v>
      </c>
      <c r="D1275" s="56">
        <v>46234</v>
      </c>
      <c r="E1275" s="46" t="s">
        <v>365</v>
      </c>
      <c r="F1275" s="46" t="s">
        <v>377</v>
      </c>
      <c r="G1275" s="46" t="s">
        <v>366</v>
      </c>
      <c r="H1275" s="46" t="s">
        <v>367</v>
      </c>
      <c r="I1275" s="46" t="s">
        <v>358</v>
      </c>
      <c r="J1275" s="46">
        <v>106</v>
      </c>
      <c r="K1275" s="46">
        <v>2026</v>
      </c>
    </row>
    <row r="1276" spans="1:11" s="46" customFormat="1" ht="15" x14ac:dyDescent="0.25">
      <c r="A1276" s="46" t="s">
        <v>395</v>
      </c>
      <c r="B1276" s="46" t="s">
        <v>4551</v>
      </c>
      <c r="C1276" s="46" t="s">
        <v>354</v>
      </c>
      <c r="D1276" s="56">
        <v>46599</v>
      </c>
      <c r="E1276" s="46" t="s">
        <v>368</v>
      </c>
      <c r="F1276" s="46" t="s">
        <v>377</v>
      </c>
      <c r="G1276" s="46" t="s">
        <v>369</v>
      </c>
      <c r="H1276" s="46" t="s">
        <v>370</v>
      </c>
      <c r="I1276" s="46" t="s">
        <v>358</v>
      </c>
      <c r="J1276" s="46">
        <v>107</v>
      </c>
      <c r="K1276" s="46">
        <v>2027</v>
      </c>
    </row>
    <row r="1277" spans="1:11" s="46" customFormat="1" ht="15" x14ac:dyDescent="0.25">
      <c r="A1277" s="46" t="s">
        <v>395</v>
      </c>
      <c r="B1277" s="46" t="s">
        <v>4551</v>
      </c>
      <c r="C1277" s="46" t="s">
        <v>354</v>
      </c>
      <c r="D1277" s="56">
        <v>46599</v>
      </c>
      <c r="E1277" s="46" t="s">
        <v>371</v>
      </c>
      <c r="F1277" s="46" t="s">
        <v>377</v>
      </c>
      <c r="G1277" s="46" t="s">
        <v>372</v>
      </c>
      <c r="H1277" s="46" t="s">
        <v>373</v>
      </c>
      <c r="I1277" s="46" t="s">
        <v>358</v>
      </c>
      <c r="J1277" s="46">
        <v>93</v>
      </c>
      <c r="K1277" s="46">
        <v>2027</v>
      </c>
    </row>
    <row r="1278" spans="1:11" s="46" customFormat="1" ht="30" x14ac:dyDescent="0.25">
      <c r="A1278" s="46" t="s">
        <v>395</v>
      </c>
      <c r="B1278" s="46" t="s">
        <v>4551</v>
      </c>
      <c r="C1278" s="46" t="s">
        <v>354</v>
      </c>
      <c r="D1278" s="56">
        <v>46599</v>
      </c>
      <c r="E1278" s="46" t="s">
        <v>374</v>
      </c>
      <c r="F1278" s="46" t="s">
        <v>377</v>
      </c>
      <c r="G1278" s="46" t="s">
        <v>375</v>
      </c>
      <c r="H1278" s="46" t="s">
        <v>376</v>
      </c>
      <c r="I1278" s="46" t="s">
        <v>358</v>
      </c>
      <c r="J1278" s="46">
        <v>85</v>
      </c>
      <c r="K1278" s="46">
        <v>2027</v>
      </c>
    </row>
    <row r="1279" spans="1:11" s="46" customFormat="1" ht="30" x14ac:dyDescent="0.25">
      <c r="A1279" s="46" t="s">
        <v>3587</v>
      </c>
      <c r="B1279" s="46" t="s">
        <v>4558</v>
      </c>
      <c r="C1279" s="46" t="s">
        <v>354</v>
      </c>
      <c r="D1279" s="46">
        <v>2026</v>
      </c>
      <c r="E1279" s="46" t="s">
        <v>4559</v>
      </c>
      <c r="F1279" s="46" t="s">
        <v>27</v>
      </c>
      <c r="G1279" s="46" t="s">
        <v>4560</v>
      </c>
      <c r="H1279" s="46" t="s">
        <v>4563</v>
      </c>
      <c r="I1279" s="46" t="s">
        <v>4561</v>
      </c>
      <c r="J1279" s="46">
        <v>0</v>
      </c>
      <c r="K1279" s="56">
        <v>46387</v>
      </c>
    </row>
    <row r="1280" spans="1:11" s="46" customFormat="1" ht="63.75" customHeight="1" x14ac:dyDescent="0.25">
      <c r="A1280" s="46" t="s">
        <v>3587</v>
      </c>
      <c r="B1280" s="46" t="s">
        <v>4558</v>
      </c>
      <c r="C1280" s="46" t="s">
        <v>354</v>
      </c>
      <c r="D1280" s="46">
        <v>2026</v>
      </c>
      <c r="E1280" s="46" t="s">
        <v>4566</v>
      </c>
      <c r="F1280" s="46" t="s">
        <v>27</v>
      </c>
      <c r="G1280" s="46" t="s">
        <v>4562</v>
      </c>
      <c r="H1280" s="46" t="s">
        <v>4564</v>
      </c>
      <c r="I1280" s="46" t="s">
        <v>4565</v>
      </c>
      <c r="J1280" s="46">
        <v>0</v>
      </c>
      <c r="K1280" s="56">
        <v>46387</v>
      </c>
    </row>
    <row r="1281" spans="1:12" s="3" customFormat="1" x14ac:dyDescent="0.25">
      <c r="A1281" s="111"/>
      <c r="B1281" s="111"/>
      <c r="C1281" s="111"/>
      <c r="D1281" s="111"/>
      <c r="E1281" s="111"/>
      <c r="F1281" s="111"/>
      <c r="G1281" s="111"/>
      <c r="H1281" s="111"/>
      <c r="I1281" s="111"/>
      <c r="J1281" s="110"/>
      <c r="K1281" s="111"/>
      <c r="L1281" s="111"/>
    </row>
  </sheetData>
  <sortState xmlns:xlrd2="http://schemas.microsoft.com/office/spreadsheetml/2017/richdata2" ref="A2:L1283">
    <sortCondition ref="A3:A1283"/>
    <sortCondition ref="B3:B1283"/>
  </sortState>
  <phoneticPr fontId="18" type="noConversion"/>
  <pageMargins left="0.25" right="0.25" top="0.75" bottom="0.75" header="0.3" footer="0.3"/>
  <pageSetup scale="41" fitToHeight="0" orientation="landscape" horizontalDpi="360" verticalDpi="360" r:id="rId1"/>
  <headerFooter>
    <oddFooter>&amp;CDCCED Regulatory Reform Plan April 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B3E94-84BD-4C75-9198-3E5E2BBBA6FF}">
  <sheetPr>
    <pageSetUpPr fitToPage="1"/>
  </sheetPr>
  <dimension ref="A1:Q5"/>
  <sheetViews>
    <sheetView workbookViewId="0">
      <selection activeCell="B25" sqref="B25"/>
    </sheetView>
  </sheetViews>
  <sheetFormatPr defaultRowHeight="15" x14ac:dyDescent="0.25"/>
  <cols>
    <col min="1" max="1" width="48.140625" bestFit="1" customWidth="1"/>
    <col min="2" max="2" width="52.42578125" style="54" bestFit="1" customWidth="1"/>
  </cols>
  <sheetData>
    <row r="1" spans="1:17" x14ac:dyDescent="0.25">
      <c r="A1" s="143" t="s">
        <v>4627</v>
      </c>
      <c r="B1" s="145" t="s">
        <v>4628</v>
      </c>
      <c r="C1" s="144"/>
      <c r="D1" s="144"/>
      <c r="E1" s="144"/>
      <c r="F1" s="144"/>
      <c r="G1" s="144"/>
      <c r="H1" s="144"/>
      <c r="I1" s="144"/>
      <c r="J1" s="144"/>
      <c r="K1" s="144"/>
      <c r="L1" s="144"/>
      <c r="M1" s="144"/>
      <c r="N1" s="144"/>
      <c r="O1" s="144"/>
      <c r="P1" s="144"/>
      <c r="Q1" s="144"/>
    </row>
    <row r="2" spans="1:17" x14ac:dyDescent="0.25">
      <c r="A2" t="s">
        <v>408</v>
      </c>
      <c r="B2" s="146" t="s">
        <v>1420</v>
      </c>
    </row>
    <row r="3" spans="1:17" x14ac:dyDescent="0.25">
      <c r="A3" t="s">
        <v>409</v>
      </c>
      <c r="B3" s="146" t="s">
        <v>4629</v>
      </c>
    </row>
    <row r="4" spans="1:17" x14ac:dyDescent="0.25">
      <c r="A4" t="s">
        <v>439</v>
      </c>
      <c r="B4" s="146" t="s">
        <v>4629</v>
      </c>
    </row>
    <row r="5" spans="1:17" x14ac:dyDescent="0.25">
      <c r="B5" s="146"/>
    </row>
  </sheetData>
  <phoneticPr fontId="18" type="noConversion"/>
  <pageMargins left="0.25" right="0.25" top="0.75" bottom="0.75" header="0.3" footer="0.3"/>
  <pageSetup fitToHeight="0" orientation="landscape" r:id="rId1"/>
  <headerFooter>
    <oddFooter>&amp;CDCCED Regulatory Reform Plan April 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DF8E3-9742-43BC-999E-051C522105CA}">
  <sheetPr>
    <pageSetUpPr fitToPage="1"/>
  </sheetPr>
  <dimension ref="A1"/>
  <sheetViews>
    <sheetView topLeftCell="A16" workbookViewId="0">
      <selection activeCell="O62" sqref="O62"/>
    </sheetView>
  </sheetViews>
  <sheetFormatPr defaultRowHeight="15" x14ac:dyDescent="0.25"/>
  <sheetData/>
  <pageMargins left="0.25" right="0.25" top="0.75" bottom="0.75" header="0.3" footer="0.3"/>
  <pageSetup scale="79" fitToHeight="0" orientation="portrait" r:id="rId1"/>
  <headerFooter>
    <oddFooter>&amp;CDCCED Regulatory Reform Plan April 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Sec. 1 Baseline</vt:lpstr>
      <vt:lpstr>Sec 2 Decisional Document</vt:lpstr>
      <vt:lpstr>Sec. 3 Regs Reform Plan</vt:lpstr>
      <vt:lpstr>Sec. 4 Extensions</vt:lpstr>
      <vt:lpstr>Sec. 5 Commissioner Review</vt:lpstr>
      <vt:lpstr>'Sec 2 Decisional Document'!Print_Area</vt:lpstr>
      <vt:lpstr>'Sec. 1 Baseline'!Print_Area</vt:lpstr>
      <vt:lpstr>'Sec. 3 Regs Reform Plan'!Print_Area</vt:lpstr>
      <vt:lpstr>'Sec. 4 Extensions'!Print_Area</vt:lpstr>
      <vt:lpstr>'Sec. 5 Commissioner Review'!Print_Area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AO 360 Regulatory Reform Plan</dc:subject>
  <dc:creator>Chambers, Sara (CED)</dc:creator>
  <cp:keywords/>
  <dc:description/>
  <cp:lastModifiedBy>Saviers, Karmen L (CED)</cp:lastModifiedBy>
  <cp:revision/>
  <cp:lastPrinted>2026-04-09T17:29:22Z</cp:lastPrinted>
  <dcterms:created xsi:type="dcterms:W3CDTF">2022-06-01T17:08:29Z</dcterms:created>
  <dcterms:modified xsi:type="dcterms:W3CDTF">2026-04-09T18:37:42Z</dcterms:modified>
  <cp:category/>
  <cp:contentStatus/>
</cp:coreProperties>
</file>