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I:\Alaska State Community Services Commission\Grants\RFP\2026\Formula RFP\Published RFP\"/>
    </mc:Choice>
  </mc:AlternateContent>
  <xr:revisionPtr revIDLastSave="0" documentId="8_{3F53E527-C221-4944-83FC-250DC4DE4E32}" xr6:coauthVersionLast="47" xr6:coauthVersionMax="47" xr10:uidLastSave="{00000000-0000-0000-0000-000000000000}"/>
  <bookViews>
    <workbookView xWindow="-16575" yWindow="-16320" windowWidth="29040" windowHeight="15720" xr2:uid="{00000000-000D-0000-FFFF-FFFF00000000}"/>
  </bookViews>
  <sheets>
    <sheet name="Detailed Budget" sheetId="1" r:id="rId1"/>
    <sheet name="Descriptions" sheetId="2" r:id="rId2"/>
    <sheet name="Budget Tips" sheetId="3" r:id="rId3"/>
  </sheets>
  <definedNames>
    <definedName name="_xlnm.Print_Area" localSheetId="1">Descriptions!$A$1:$K$127</definedName>
    <definedName name="_xlnm.Print_Area" localSheetId="0">'Detailed Budget'!$A$1:$E$112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4" i="1" l="1"/>
  <c r="J74" i="1" s="1"/>
  <c r="H77" i="1"/>
  <c r="J77" i="1" s="1"/>
  <c r="J71" i="1"/>
  <c r="H71" i="1"/>
  <c r="J72" i="1" l="1"/>
  <c r="B112" i="1"/>
  <c r="E96" i="1"/>
  <c r="D96" i="1"/>
  <c r="C96" i="1"/>
  <c r="E93" i="1"/>
  <c r="D93" i="1"/>
  <c r="C93" i="1"/>
  <c r="C91" i="1"/>
  <c r="E90" i="1"/>
  <c r="D90" i="1"/>
  <c r="C90" i="1"/>
  <c r="E88" i="1"/>
  <c r="D88" i="1"/>
  <c r="E89" i="1"/>
  <c r="C88" i="1"/>
  <c r="C83" i="1"/>
  <c r="E77" i="1" l="1"/>
  <c r="D78" i="1"/>
  <c r="C78" i="1"/>
  <c r="E82" i="1" l="1"/>
  <c r="D66" i="1"/>
  <c r="C66" i="1"/>
  <c r="D11" i="1"/>
  <c r="C11" i="1"/>
  <c r="E66" i="1" l="1"/>
  <c r="H72" i="1"/>
  <c r="H73" i="1"/>
  <c r="H75" i="1"/>
  <c r="D83" i="1" l="1"/>
  <c r="J73" i="1"/>
  <c r="H76" i="1"/>
  <c r="J76" i="1" s="1"/>
  <c r="J75" i="1"/>
  <c r="J78" i="1"/>
  <c r="J79" i="1" s="1"/>
  <c r="E21" i="1" l="1"/>
  <c r="E22" i="1"/>
  <c r="E71" i="1" l="1"/>
  <c r="E73" i="1"/>
  <c r="E74" i="1"/>
  <c r="E75" i="1"/>
  <c r="E76" i="1"/>
  <c r="E78" i="1" l="1"/>
  <c r="C84" i="1" l="1"/>
  <c r="D59" i="1"/>
  <c r="C59" i="1"/>
  <c r="D56" i="1"/>
  <c r="C56" i="1"/>
  <c r="D50" i="1"/>
  <c r="C50" i="1"/>
  <c r="D45" i="1"/>
  <c r="C45" i="1"/>
  <c r="D40" i="1"/>
  <c r="C40" i="1"/>
  <c r="D33" i="1"/>
  <c r="C33" i="1"/>
  <c r="D28" i="1"/>
  <c r="C28" i="1"/>
  <c r="D24" i="1"/>
  <c r="C24" i="1"/>
  <c r="D17" i="1"/>
  <c r="C17" i="1"/>
  <c r="C67" i="1" l="1"/>
  <c r="D67" i="1"/>
  <c r="E61" i="1"/>
  <c r="E62" i="1"/>
  <c r="E63" i="1"/>
  <c r="E64" i="1"/>
  <c r="E65" i="1"/>
  <c r="E56" i="1"/>
  <c r="E58" i="1"/>
  <c r="E59" i="1"/>
  <c r="E52" i="1"/>
  <c r="E53" i="1"/>
  <c r="E54" i="1"/>
  <c r="E55" i="1"/>
  <c r="E50" i="1"/>
  <c r="E49" i="1"/>
  <c r="E48" i="1"/>
  <c r="E44" i="1"/>
  <c r="E45" i="1"/>
  <c r="E40" i="1"/>
  <c r="E42" i="1"/>
  <c r="E43" i="1"/>
  <c r="E36" i="1"/>
  <c r="E37" i="1"/>
  <c r="E38" i="1"/>
  <c r="E39" i="1"/>
  <c r="E35" i="1"/>
  <c r="E30" i="1"/>
  <c r="E31" i="1"/>
  <c r="E32" i="1"/>
  <c r="E33" i="1"/>
  <c r="E26" i="1"/>
  <c r="E27" i="1"/>
  <c r="E20" i="1"/>
  <c r="E13" i="1"/>
  <c r="E14" i="1"/>
  <c r="E15" i="1"/>
  <c r="E9" i="1"/>
  <c r="E10" i="1"/>
  <c r="E28" i="1"/>
  <c r="E23" i="1"/>
  <c r="E24" i="1"/>
  <c r="E16" i="1"/>
  <c r="E17" i="1"/>
  <c r="E8" i="1"/>
  <c r="E7" i="1"/>
  <c r="E87" i="1"/>
  <c r="D84" i="1"/>
  <c r="E84" i="1" s="1"/>
  <c r="C85" i="1" s="1"/>
  <c r="E81" i="1"/>
  <c r="E80" i="1"/>
  <c r="E11" i="1" l="1"/>
  <c r="E83" i="1"/>
  <c r="E67" i="1" l="1"/>
  <c r="C68" i="1" s="1"/>
  <c r="D85" i="1"/>
  <c r="D68" i="1" l="1"/>
  <c r="C94" i="1"/>
  <c r="D94" i="1" l="1"/>
  <c r="D91" i="1" l="1"/>
  <c r="C97" i="1" l="1"/>
  <c r="D97" i="1" l="1"/>
</calcChain>
</file>

<file path=xl/sharedStrings.xml><?xml version="1.0" encoding="utf-8"?>
<sst xmlns="http://schemas.openxmlformats.org/spreadsheetml/2006/main" count="256" uniqueCount="205">
  <si>
    <t>Grantee</t>
  </si>
  <si>
    <t>Total</t>
  </si>
  <si>
    <t>SECTION I. Program Operating Costs</t>
  </si>
  <si>
    <t>C. Travel</t>
  </si>
  <si>
    <t>f</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</si>
  <si>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</si>
  <si>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</si>
  <si>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</si>
  <si>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</si>
  <si>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</si>
  <si>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</si>
  <si>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</si>
  <si>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</si>
  <si>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</si>
  <si>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</si>
  <si>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A. Corporation Fixed Percentage</t>
  </si>
  <si>
    <t>B. Federally Approved Indirect Cost Rate</t>
  </si>
  <si>
    <t>SECTION III Subotal</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</si>
  <si>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</si>
  <si>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</si>
  <si>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</si>
  <si>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</si>
  <si>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</si>
  <si>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</si>
  <si>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</si>
  <si>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</si>
  <si>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</si>
  <si>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</si>
  <si>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</si>
  <si>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</si>
  <si>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</si>
  <si>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</si>
  <si>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</si>
  <si>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</si>
  <si>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</si>
  <si>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Grantee Share</t>
  </si>
  <si>
    <t>Total Amount</t>
  </si>
  <si>
    <t>SECTION I and II Subotal</t>
  </si>
  <si>
    <t>COST REIMBURSEMENT BUDGET WORKSHEET</t>
  </si>
  <si>
    <r>
      <t xml:space="preserve">D. Equipment
</t>
    </r>
    <r>
      <rPr>
        <sz val="10"/>
        <rFont val="Arial"/>
        <family val="2"/>
      </rPr>
      <t>Item/Purpose/Justification</t>
    </r>
  </si>
  <si>
    <t>Full Time (1700 hrs)</t>
  </si>
  <si>
    <t>Half Time (900 hrs)</t>
  </si>
  <si>
    <t>Reduced Half Time (675 hrs)</t>
  </si>
  <si>
    <t>Quarter Time (450 hrs)</t>
  </si>
  <si>
    <t>Minimum Time (300 hrs)</t>
  </si>
  <si>
    <t>A. Living Allowance Subtotal:</t>
  </si>
  <si>
    <t>SOURCE OF FUNDS</t>
  </si>
  <si>
    <t>Source</t>
  </si>
  <si>
    <t>Amount</t>
  </si>
  <si>
    <t>Cash 
vs 
In-Kind</t>
  </si>
  <si>
    <t>Proposed 
vs 
Secured</t>
  </si>
  <si>
    <t>Public
vs
Private</t>
  </si>
  <si>
    <t># Mbrs</t>
  </si>
  <si>
    <t>Conversion Rate</t>
  </si>
  <si>
    <t>MSY</t>
  </si>
  <si>
    <t>Full Time (1700 hours)</t>
  </si>
  <si>
    <t>Half Time (900 hours)</t>
  </si>
  <si>
    <t>Quarter Time (450 hours)</t>
  </si>
  <si>
    <t>Minimum Time (300 hours)</t>
  </si>
  <si>
    <t>Cost Per MSY</t>
  </si>
  <si>
    <t>TOTAL SECTIONS I and II and III</t>
  </si>
  <si>
    <t>Budget Section II. Member Costs</t>
  </si>
  <si>
    <t>Member Costs are identified as “Living Allowance” and “Member Support Costs.”</t>
  </si>
  <si>
    <t>Minimum Living Allowance</t>
  </si>
  <si>
    <t>Budget Section III. Administrative/Indirect Costs</t>
  </si>
  <si>
    <t>Administrative costs include:</t>
  </si>
  <si>
    <t>Applicants using this method may calculate these figures in the following way:</t>
  </si>
  <si>
    <t>Budget Section I. Program Operating Costs</t>
  </si>
  <si>
    <t>Include costs for consultants related to the project’s operations, except training or evaluation consultants, who will be listed in Sections G. and H., below.</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</si>
  <si>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t>
  </si>
  <si>
    <t>Include the costs associated with member training to support them in carrying out their service activities, for example, orientation, project-specific skills such as age-appropriate tutoring strategies, CPR, or ecosystems and the environment. You may also use this section to request funds to support training in “Life After AmeriCorps.” If using a consultant(s) for training, indicate the estimated daily rate.</t>
  </si>
  <si>
    <t>Allowable costs in this budget category should include when applicable:</t>
  </si>
  <si>
    <r>
      <t>A.</t>
    </r>
    <r>
      <rPr>
        <b/>
        <sz val="10"/>
        <color theme="1"/>
        <rFont val="Times New Roman"/>
        <family val="1"/>
      </rPr>
      <t xml:space="preserve">  </t>
    </r>
    <r>
      <rPr>
        <b/>
        <sz val="10"/>
        <color theme="1"/>
        <rFont val="Arial"/>
        <family val="2"/>
      </rPr>
      <t>Personnel Expenses</t>
    </r>
  </si>
  <si>
    <r>
      <t>B.</t>
    </r>
    <r>
      <rPr>
        <b/>
        <sz val="10"/>
        <color theme="1"/>
        <rFont val="Times New Roman"/>
        <family val="1"/>
      </rPr>
      <t xml:space="preserve">  </t>
    </r>
    <r>
      <rPr>
        <b/>
        <sz val="10"/>
        <color theme="1"/>
        <rFont val="Arial"/>
        <family val="2"/>
      </rPr>
      <t>Personnel Fringe Benefits</t>
    </r>
  </si>
  <si>
    <r>
      <t>C.</t>
    </r>
    <r>
      <rPr>
        <b/>
        <sz val="10"/>
        <color theme="1"/>
        <rFont val="Times New Roman"/>
        <family val="1"/>
      </rPr>
      <t xml:space="preserve">  </t>
    </r>
    <r>
      <rPr>
        <b/>
        <sz val="10"/>
        <color theme="1"/>
        <rFont val="Arial"/>
        <family val="2"/>
      </rPr>
      <t>1. Staff Travel</t>
    </r>
  </si>
  <si>
    <r>
      <t>C.</t>
    </r>
    <r>
      <rPr>
        <b/>
        <sz val="10"/>
        <color theme="1"/>
        <rFont val="Times New Roman"/>
        <family val="1"/>
      </rPr>
      <t xml:space="preserve">  </t>
    </r>
    <r>
      <rPr>
        <b/>
        <sz val="10"/>
        <color theme="1"/>
        <rFont val="Arial"/>
        <family val="2"/>
      </rPr>
      <t>2. Member Travel</t>
    </r>
  </si>
  <si>
    <r>
      <t xml:space="preserve">Describe the purpose for which members will travel. Provide a calculation to include costs for airfare, transportation, lodging, </t>
    </r>
    <r>
      <rPr>
        <i/>
        <sz val="10"/>
        <color theme="1"/>
        <rFont val="Arial"/>
        <family val="2"/>
      </rPr>
      <t>per diem</t>
    </r>
    <r>
      <rPr>
        <sz val="10"/>
        <color theme="1"/>
        <rFont val="Arial"/>
        <family val="2"/>
      </rPr>
      <t xml:space="preserve">, and other related expenses for members to travel outside their service location or between sites. Costs associated with local travel, such as bus passes to local sites, mileage reimbursement for use of car, etc., should be included in this budget category. Where applicable, identify the current standard reimbursement rate(s) of the organization for mileage, daily </t>
    </r>
    <r>
      <rPr>
        <i/>
        <sz val="10"/>
        <color theme="1"/>
        <rFont val="Arial"/>
        <family val="2"/>
      </rPr>
      <t>per diem</t>
    </r>
    <r>
      <rPr>
        <sz val="10"/>
        <color theme="1"/>
        <rFont val="Arial"/>
        <family val="2"/>
      </rPr>
      <t>, and similar supporting information.</t>
    </r>
  </si>
  <si>
    <r>
      <t>D.</t>
    </r>
    <r>
      <rPr>
        <b/>
        <sz val="10"/>
        <color theme="1"/>
        <rFont val="Times New Roman"/>
        <family val="1"/>
      </rPr>
      <t xml:space="preserve">  </t>
    </r>
    <r>
      <rPr>
        <b/>
        <sz val="10"/>
        <color theme="1"/>
        <rFont val="Arial"/>
        <family val="2"/>
      </rPr>
      <t>Equipment</t>
    </r>
  </si>
  <si>
    <r>
      <t>E.</t>
    </r>
    <r>
      <rPr>
        <b/>
        <sz val="10"/>
        <color theme="1"/>
        <rFont val="Times New Roman"/>
        <family val="1"/>
      </rPr>
      <t xml:space="preserve">  </t>
    </r>
    <r>
      <rPr>
        <b/>
        <sz val="10"/>
        <color theme="1"/>
        <rFont val="Arial"/>
        <family val="2"/>
      </rPr>
      <t>Supplies</t>
    </r>
  </si>
  <si>
    <r>
      <t>F.</t>
    </r>
    <r>
      <rPr>
        <b/>
        <sz val="10"/>
        <color theme="1"/>
        <rFont val="Times New Roman"/>
        <family val="1"/>
      </rPr>
      <t xml:space="preserve"> </t>
    </r>
    <r>
      <rPr>
        <b/>
        <sz val="10"/>
        <color theme="1"/>
        <rFont val="Arial"/>
        <family val="2"/>
      </rPr>
      <t>Contractual and Consultant Services</t>
    </r>
  </si>
  <si>
    <r>
      <t>G.</t>
    </r>
    <r>
      <rPr>
        <b/>
        <sz val="10"/>
        <color theme="1"/>
        <rFont val="Times New Roman"/>
        <family val="1"/>
      </rPr>
      <t xml:space="preserve">  </t>
    </r>
    <r>
      <rPr>
        <b/>
        <sz val="10"/>
        <color theme="1"/>
        <rFont val="Arial"/>
        <family val="2"/>
      </rPr>
      <t>1. Staff Training</t>
    </r>
  </si>
  <si>
    <r>
      <t>G.</t>
    </r>
    <r>
      <rPr>
        <b/>
        <sz val="10"/>
        <color theme="1"/>
        <rFont val="Times New Roman"/>
        <family val="1"/>
      </rPr>
      <t xml:space="preserve">  </t>
    </r>
    <r>
      <rPr>
        <b/>
        <sz val="10"/>
        <color theme="1"/>
        <rFont val="Arial"/>
        <family val="2"/>
      </rPr>
      <t>2. Member Training</t>
    </r>
  </si>
  <si>
    <r>
      <t>H.</t>
    </r>
    <r>
      <rPr>
        <b/>
        <sz val="10"/>
        <color theme="1"/>
        <rFont val="Times New Roman"/>
        <family val="1"/>
      </rPr>
      <t xml:space="preserve">  </t>
    </r>
    <r>
      <rPr>
        <b/>
        <sz val="10"/>
        <color theme="1"/>
        <rFont val="Arial"/>
        <family val="2"/>
      </rPr>
      <t>Evaluation</t>
    </r>
  </si>
  <si>
    <r>
      <t>I.</t>
    </r>
    <r>
      <rPr>
        <b/>
        <sz val="10"/>
        <color theme="1"/>
        <rFont val="Times New Roman"/>
        <family val="1"/>
      </rPr>
      <t xml:space="preserve">  </t>
    </r>
    <r>
      <rPr>
        <b/>
        <sz val="10"/>
        <color theme="1"/>
        <rFont val="Arial"/>
        <family val="2"/>
      </rPr>
      <t>Other Operating Costs</t>
    </r>
  </si>
  <si>
    <r>
      <t>A.</t>
    </r>
    <r>
      <rPr>
        <b/>
        <sz val="10"/>
        <color theme="1"/>
        <rFont val="Times New Roman"/>
        <family val="1"/>
      </rPr>
      <t xml:space="preserve">  </t>
    </r>
    <r>
      <rPr>
        <b/>
        <sz val="10"/>
        <color theme="1"/>
        <rFont val="Arial"/>
        <family val="2"/>
      </rPr>
      <t>Living Allowance</t>
    </r>
  </si>
  <si>
    <r>
      <t>B.</t>
    </r>
    <r>
      <rPr>
        <b/>
        <sz val="10"/>
        <color theme="1"/>
        <rFont val="Times New Roman"/>
        <family val="1"/>
      </rPr>
      <t xml:space="preserve">  </t>
    </r>
    <r>
      <rPr>
        <b/>
        <sz val="10"/>
        <color theme="1"/>
        <rFont val="Arial"/>
        <family val="2"/>
      </rPr>
      <t>Member Support Costs</t>
    </r>
  </si>
  <si>
    <r>
      <t>•</t>
    </r>
    <r>
      <rPr>
        <sz val="10"/>
        <color theme="1"/>
        <rFont val="Times New Roman"/>
        <family val="1"/>
      </rPr>
      <t xml:space="preserve"> </t>
    </r>
    <r>
      <rPr>
        <b/>
        <sz val="10"/>
        <color theme="1"/>
        <rFont val="Arial"/>
        <family val="2"/>
      </rPr>
      <t>FICA</t>
    </r>
  </si>
  <si>
    <r>
      <t>•</t>
    </r>
    <r>
      <rPr>
        <sz val="10"/>
        <color theme="1"/>
        <rFont val="Times New Roman"/>
        <family val="1"/>
      </rPr>
      <t xml:space="preserve"> </t>
    </r>
    <r>
      <rPr>
        <b/>
        <sz val="10"/>
        <color theme="1"/>
        <rFont val="Arial"/>
        <family val="2"/>
      </rPr>
      <t>Worker’s Compensation</t>
    </r>
  </si>
  <si>
    <r>
      <t>•</t>
    </r>
    <r>
      <rPr>
        <sz val="10"/>
        <color theme="1"/>
        <rFont val="Times New Roman"/>
        <family val="1"/>
      </rPr>
      <t xml:space="preserve"> </t>
    </r>
    <r>
      <rPr>
        <b/>
        <sz val="10"/>
        <color theme="1"/>
        <rFont val="Arial"/>
        <family val="2"/>
      </rPr>
      <t>Health Care</t>
    </r>
  </si>
  <si>
    <r>
      <t>A.</t>
    </r>
    <r>
      <rPr>
        <b/>
        <sz val="10"/>
        <color theme="1"/>
        <rFont val="Times New Roman"/>
        <family val="1"/>
      </rPr>
      <t xml:space="preserve">  </t>
    </r>
    <r>
      <rPr>
        <b/>
        <sz val="10"/>
        <color theme="1"/>
        <rFont val="Arial"/>
        <family val="2"/>
      </rPr>
      <t>Definitions</t>
    </r>
  </si>
  <si>
    <r>
      <t>•</t>
    </r>
    <r>
      <rPr>
        <sz val="10"/>
        <color theme="1"/>
        <rFont val="Times New Roman"/>
        <family val="1"/>
      </rPr>
      <t xml:space="preserve">   </t>
    </r>
    <r>
      <rPr>
        <sz val="10"/>
        <color theme="1"/>
        <rFont val="Arial"/>
        <family val="2"/>
      </rPr>
      <t>Costs for internal evaluation, including overall organization’s management improvement costs (except for independent and internal evaluations of the project evaluations that are specifically related to creative methods of quality improvement).</t>
    </r>
  </si>
  <si>
    <r>
      <t>•</t>
    </r>
    <r>
      <rPr>
        <sz val="10"/>
        <color theme="1"/>
        <rFont val="Times New Roman"/>
        <family val="1"/>
      </rPr>
      <t xml:space="preserve">   </t>
    </r>
    <r>
      <rPr>
        <sz val="10"/>
        <color theme="1"/>
        <rFont val="Arial"/>
        <family val="2"/>
      </rPr>
      <t>Costs for general liability insurance that protects the organization(s) responsible for operating a project, other than insurance costs solely attributable to the project.</t>
    </r>
  </si>
  <si>
    <r>
      <t>•</t>
    </r>
    <r>
      <rPr>
        <sz val="10"/>
        <color theme="1"/>
        <rFont val="Times New Roman"/>
        <family val="1"/>
      </rPr>
      <t xml:space="preserve">   </t>
    </r>
    <r>
      <rPr>
        <sz val="10"/>
        <color theme="1"/>
        <rFont val="Arial"/>
        <family val="2"/>
      </rPr>
      <t>Costs of space, base utilities, and communication (telephone, fax, and Internet) that support administrative personnel.</t>
    </r>
  </si>
  <si>
    <r>
      <t>•</t>
    </r>
    <r>
      <rPr>
        <sz val="10"/>
        <color theme="1"/>
        <rFont val="Times New Roman"/>
        <family val="1"/>
      </rPr>
      <t xml:space="preserve">   </t>
    </r>
    <r>
      <rPr>
        <sz val="10"/>
        <color theme="1"/>
        <rFont val="Arial"/>
        <family val="2"/>
      </rPr>
      <t>Allowable direct charges for members, including living allowances, insurance payments made on behalf of members, training, and travel.</t>
    </r>
  </si>
  <si>
    <r>
      <t>•</t>
    </r>
    <r>
      <rPr>
        <sz val="10"/>
        <color theme="1"/>
        <rFont val="Times New Roman"/>
        <family val="1"/>
      </rPr>
      <t xml:space="preserve">   </t>
    </r>
    <r>
      <rPr>
        <sz val="10"/>
        <color theme="1"/>
        <rFont val="Arial"/>
        <family val="2"/>
      </rPr>
      <t>Costs for staff (including salary, benefits, training, and travel) who recruit, train, place, or supervise members or who develop materials used in such activities, if the purpose is for a specific project objective.</t>
    </r>
  </si>
  <si>
    <r>
      <t>•</t>
    </r>
    <r>
      <rPr>
        <sz val="10"/>
        <color theme="1"/>
        <rFont val="Times New Roman"/>
        <family val="1"/>
      </rPr>
      <t xml:space="preserve">   </t>
    </r>
    <r>
      <rPr>
        <sz val="10"/>
        <color theme="1"/>
        <rFont val="Arial"/>
        <family val="2"/>
      </rPr>
      <t>Costs for independent evaluations and any internal evaluations of the project that are related specifically to creative methods of quality improvement.</t>
    </r>
  </si>
  <si>
    <r>
      <t>•</t>
    </r>
    <r>
      <rPr>
        <sz val="10"/>
        <color theme="1"/>
        <rFont val="Times New Roman"/>
        <family val="1"/>
      </rPr>
      <t xml:space="preserve">   </t>
    </r>
    <r>
      <rPr>
        <sz val="10"/>
        <color theme="1"/>
        <rFont val="Arial"/>
        <family val="2"/>
      </rPr>
      <t>Space, facility, and communications costs allocated specifically to AmeriCorps project operations, excluding those costs that are already covered by an organization’s indirect costs rate.</t>
    </r>
  </si>
  <si>
    <r>
      <t>2.</t>
    </r>
    <r>
      <rPr>
        <b/>
        <sz val="10"/>
        <color theme="1"/>
        <rFont val="Times New Roman"/>
        <family val="1"/>
      </rPr>
      <t xml:space="preserve"> </t>
    </r>
    <r>
      <rPr>
        <b/>
        <sz val="10"/>
        <color theme="1"/>
        <rFont val="Arial"/>
        <family val="2"/>
      </rPr>
      <t>Federally Approved Indirect Cost Rate Method</t>
    </r>
  </si>
  <si>
    <t xml:space="preserve">Things to know about Match: </t>
  </si>
  <si>
    <t>2) Contributions, including third-party in-kind must:</t>
  </si>
  <si>
    <t xml:space="preserve">   a) be verifiable from your records;</t>
  </si>
  <si>
    <t xml:space="preserve">   b) not be included as contributions for any other Federally assisted program;</t>
  </si>
  <si>
    <t xml:space="preserve">   c) be necessary and reasonable for the proper and efficient accomplishment of your program's objectives; and</t>
  </si>
  <si>
    <t xml:space="preserve">   d) be allowable under applicable OMB cost principles.</t>
  </si>
  <si>
    <t>3) You may not include the value of direct community service provided by volunteers, but you may include the value of services contributed by volunteers to your organization for organizational functions such as accounting, audit, and training of staff and AmeriCorps programs.</t>
  </si>
  <si>
    <t xml:space="preserve">1) You may provide your share of match with cash, including Federal funds (as long as the other Federal agency permits its funds to be used as match), or third party in-kind contributions. You must ensure that any Federal funds used as match, even if they are federal funds passed through from a state agency, have been approved in writing by the Federal funder. </t>
  </si>
  <si>
    <r>
      <t xml:space="preserve">A. Personnel Expenses: </t>
    </r>
    <r>
      <rPr>
        <sz val="10"/>
        <rFont val="Arial"/>
        <family val="2"/>
      </rPr>
      <t>Position/Title/Brief Description</t>
    </r>
  </si>
  <si>
    <t>AmeriCorps Share</t>
  </si>
  <si>
    <t>AmeriCorps / Grantee Share:</t>
  </si>
  <si>
    <t>AmeriCorps / Grantee Share</t>
  </si>
  <si>
    <t>Budget Tips</t>
  </si>
  <si>
    <t>Many State Commissions require their grantees to attend at least one statewide training, opening day event or service day. Inquire about your State Commission's expectations and budget in the Staff Travel budget category accordingly.</t>
  </si>
  <si>
    <t>General Tips</t>
  </si>
  <si>
    <t>Staff Travel</t>
  </si>
  <si>
    <t>Member Travel</t>
  </si>
  <si>
    <t>If the grantee opts to provide bus passes or other local travel options for members, it must be offered to all members to ensure fairness and consistent benefits.</t>
  </si>
  <si>
    <t>Equipment</t>
  </si>
  <si>
    <t>It is rare for a grantee to budget funds in the Equipment budget category because grantees are generally required to demonstrate the depreciation of the items in this budget category in expenditure reports. This can be a cumbersome budget exercise and thus many grantees opt not to budget in this category.</t>
  </si>
  <si>
    <t>Staff Training</t>
  </si>
  <si>
    <t>Allowable expenses may include the space costs, A/V equipment rental, consultant time, and supplies (such as training materials).</t>
  </si>
  <si>
    <t>Member Training</t>
  </si>
  <si>
    <t xml:space="preserve">If you are a new grantee, applying for your first AmeriCorps 3-year implementation grant, you are not required to complete an evaluation of your program and thus you are not required to budget funds in this category. Only grantees applying for their second or beyond 3-year implementation grant must complete an evaluation of their program design. </t>
  </si>
  <si>
    <t>% AmeriCorps/ Grantee Share:</t>
  </si>
  <si>
    <t>•  Recognition costs for members. List each item and provide a justification in the budget narrative. Gifts and/or food in an entertainment/event setting are not allowable costs.</t>
  </si>
  <si>
    <t xml:space="preserve">The following are budget instructions for the creation of the program's AmeriCorps implementation grant budget, and are designed as a guide to assist in the construction of that budget. As you prepare your budget, please keep in mind that the budget must provide a full explanation of all proposed costs including their purpose, justification, and the basis for your calculations. Do not include miscellaneous, contingency, or other undefined budget amounts. Itemize each cost and present the basis for all calculations in the form of an equation. Do not use fractional amounts (cents). </t>
  </si>
  <si>
    <t>All projects must pay FICA for any member receiving a living allowance, even when AmeriCorps the Agency does not supply the living allowance, unless exempted by the IRS with accompanying documentation. In this case, this fact should be noted in the narrative and the applicant must be able to provide documentation with the full application. In the first column next to FICA, indicate the number of members who will receive FICA. Calculate the FICA at 7.65% of the total amount of the living allowance.</t>
  </si>
  <si>
    <r>
      <t>•</t>
    </r>
    <r>
      <rPr>
        <sz val="10"/>
        <color theme="1"/>
        <rFont val="Times New Roman"/>
        <family val="1"/>
      </rPr>
      <t xml:space="preserve">   </t>
    </r>
    <r>
      <rPr>
        <sz val="10"/>
        <color theme="1"/>
        <rFont val="Arial"/>
        <family val="2"/>
      </rPr>
      <t>Costs for financial, accounting, auditing, contracting or general legal services, except in unusual cases whether they are specifically approved in writing by AmeriCorps the Agency as project costs.</t>
    </r>
  </si>
  <si>
    <r>
      <t>•</t>
    </r>
    <r>
      <rPr>
        <sz val="10"/>
        <color theme="1"/>
        <rFont val="Times New Roman"/>
        <family val="1"/>
      </rPr>
      <t xml:space="preserve">   </t>
    </r>
    <r>
      <rPr>
        <sz val="10"/>
        <color theme="1"/>
        <rFont val="Arial"/>
        <family val="2"/>
      </rPr>
      <t>Administrative costs may also include that portion of salaries and benefits of the project’s director and other administrative staff not attributable to the time spent in support of a specific project. The principles that pertain to the allocation and documentation of personnel costs are stated in the OMB circulars that are incorporated in AmeriCorps the Agency's regulations [45 CFR 2541.220(b)].</t>
    </r>
  </si>
  <si>
    <r>
      <t>•</t>
    </r>
    <r>
      <rPr>
        <sz val="10"/>
        <color theme="1"/>
        <rFont val="Times New Roman"/>
        <family val="1"/>
      </rPr>
      <t xml:space="preserve">   </t>
    </r>
    <r>
      <rPr>
        <sz val="10"/>
        <color theme="1"/>
        <rFont val="Arial"/>
        <family val="2"/>
      </rPr>
      <t>Other allowable costs, excluding those costs that are already covered by an organization’s indirect cost rate, specifically approved by AmeriCorps the Agency as directly attributable to a project.</t>
    </r>
  </si>
  <si>
    <r>
      <t>•</t>
    </r>
    <r>
      <rPr>
        <sz val="10"/>
        <color theme="1"/>
        <rFont val="Times New Roman"/>
        <family val="1"/>
      </rPr>
      <t xml:space="preserve">  </t>
    </r>
    <r>
      <rPr>
        <u/>
        <sz val="10"/>
        <color theme="1"/>
        <rFont val="Arial"/>
        <family val="2"/>
      </rPr>
      <t>AmeriCorps Share</t>
    </r>
    <r>
      <rPr>
        <sz val="10"/>
        <color theme="1"/>
        <rFont val="Arial"/>
        <family val="2"/>
      </rPr>
      <t>: Multiply the sum of AmeriCorps the Agency's funding share in Sections I and II by 0.0526. This is the maximum amount you can claim as the AmeriCorps share of indirect costs.</t>
    </r>
  </si>
  <si>
    <t>AmeriCorps</t>
  </si>
  <si>
    <t>Abbreviated Time (100 hrs)</t>
  </si>
  <si>
    <t xml:space="preserve"> Inquire about your State Commission's expectations and budget in the Member Travel budget category accordingly.</t>
  </si>
  <si>
    <t>Evaluation (Competitive Subawards only)</t>
  </si>
  <si>
    <t>Service Term</t>
  </si>
  <si>
    <t>Minimum # of Hours</t>
  </si>
  <si>
    <t xml:space="preserve">Maximum Total Living Allowance </t>
  </si>
  <si>
    <t xml:space="preserve">Full-time </t>
  </si>
  <si>
    <t>Three Quarter-time</t>
  </si>
  <si>
    <t>n/a</t>
  </si>
  <si>
    <t>Half-time</t>
  </si>
  <si>
    <t>Reduced Half-time</t>
  </si>
  <si>
    <t>Quarter-time</t>
  </si>
  <si>
    <t>Minimum-time</t>
  </si>
  <si>
    <t>Abbreviated-time</t>
  </si>
  <si>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</si>
  <si>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</si>
  <si>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</si>
  <si>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</si>
  <si>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</si>
  <si>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I. Other Program Operating Costs</t>
    </r>
    <r>
      <rPr>
        <sz val="10"/>
        <rFont val="Arial"/>
        <family val="2"/>
      </rPr>
      <t>:</t>
    </r>
    <r>
      <rPr>
        <b/>
        <sz val="10"/>
        <rFont val="Arial"/>
        <family val="2"/>
      </rPr>
      <t xml:space="preserve">
</t>
    </r>
    <r>
      <rPr>
        <sz val="10"/>
        <rFont val="Arial"/>
        <family val="2"/>
      </rPr>
      <t>Purpose</t>
    </r>
  </si>
  <si>
    <t>Three Quarter Time (1200 hrs)</t>
  </si>
  <si>
    <t>Three Quarter Time (1200 hours)</t>
  </si>
  <si>
    <t>Choose A, or B, otherwise enter 0</t>
  </si>
  <si>
    <t xml:space="preserve">The chart below will help you to determine the number of MSYs you are requesting and the maximum AmeriCorps funds your program may request. </t>
  </si>
  <si>
    <t>•   Costs, excluding those already covered in an organization’s indirect cost rate, attributable to staff that work in a direct project support, operational, or oversight capacity, including, but not limited to: support staff whose functions directly support project activities; staff who coordinate and facilitate single or multi-site project activities; and staff who review, disseminate, and implement AmeriCorps guidance and policies directly relating to a project.</t>
  </si>
  <si>
    <t>Total Match Amount</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</si>
  <si>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Please check calculations to ensure they are correct. You must also complete the source of funds chart to identify the sources of the additional revenue you need to operate the program (grantee share). Detailed descriptions can be found on sheet 2. </t>
    </r>
    <r>
      <rPr>
        <b/>
        <sz val="11"/>
        <rFont val="Arial"/>
        <family val="2"/>
      </rPr>
      <t>Applicants may add lines as needed.</t>
    </r>
    <r>
      <rPr>
        <sz val="11"/>
        <rFont val="Arial"/>
        <family val="2"/>
      </rPr>
      <t xml:space="preserve">  
</t>
    </r>
    <r>
      <rPr>
        <i/>
        <sz val="11"/>
        <rFont val="Arial"/>
        <family val="2"/>
      </rPr>
      <t>Note: the value of the Segal Education Awards that members earn for their service is not included in the budget. Also, the childcare reimbursements provided to eligible full-time members is not included in the budget.</t>
    </r>
  </si>
  <si>
    <t>Living Allowance Types</t>
  </si>
  <si>
    <t>While there are numerous budget categories available, you are not required to use all available categories. It is, however, considered wise to put a small amount of funds in each budget category to ensure that any future budget modifications are possible (generally it is much more difficult and time consuming -- requiring AmeriCorps the Agency approval -- to obtain a budget modification that moves funds into a budget category that previously had $0 budgeted).</t>
  </si>
  <si>
    <t>Administrative costs DO NOT include the following allowable expenses directly related to a project (including their operations and objectives), such as:</t>
  </si>
  <si>
    <t>1. AmeriCorps Fixed Percentage Method</t>
  </si>
  <si>
    <r>
      <t>B.</t>
    </r>
    <r>
      <rPr>
        <b/>
        <sz val="10"/>
        <color theme="1"/>
        <rFont val="Times New Roman"/>
        <family val="1"/>
      </rPr>
      <t xml:space="preserve">  </t>
    </r>
    <r>
      <rPr>
        <b/>
        <sz val="10"/>
        <color theme="1"/>
        <rFont val="Arial"/>
        <family val="2"/>
      </rPr>
      <t>Options for Calculating Indirect Costs</t>
    </r>
  </si>
  <si>
    <t>Applicants choose one of three methods to calculate allowable administrative costs – a CNCS-fixed percentage rate method, a federally approved indirect cost rate method, or a de minimis method. Regardless of the option chosen, the CNCS share of administrative costs is limited to 5% of the total CNCS funds actually expended under this grant.</t>
  </si>
  <si>
    <t>•  Sum: Enter the sum of the AmeriCorps and grantee shares under Total Amount.</t>
  </si>
  <si>
    <t>•  Total: Determine the base amount of direct costs to which you will apply the IDC rate, including both the AmeriCorps and Grantee’s shares, as prescribed by your established rate agreement (i.e., based on salaries and benefits, total direct costs, or other). Then multiply the appropriate direct costs by the rate being claimed. This will determine the total amount of indirect costs allowable under the grant.</t>
  </si>
  <si>
    <t>If you have a federally approved indirect cost rate, this method must be used, and the rate will constitute documentation of your administrative costs, not to exceed the 5% maximum federal share payable by AmeriCorps. Specify the Cost Type for which your organization has current documentation on file, i.e., Provisional, Predetermined, Fixed, or Final indirect cost (IDC) rate. Supply your approved IDC rate (percentage) and the base upon which this rate is calculated (direct salaries, salaries, and fringe benefits, etc.). AmeriCorps does not restrict the overall indirect cost rate claimed. It is at your discretion whether or not to claim your entire IDC rate to calculate administrative costs. If you choose to claim a lower rate, please include this rate in the Rate Claimed field.</t>
  </si>
  <si>
    <r>
      <t>•</t>
    </r>
    <r>
      <rPr>
        <sz val="10"/>
        <color theme="1"/>
        <rFont val="Times New Roman"/>
        <family val="1"/>
      </rPr>
      <t xml:space="preserve">  </t>
    </r>
    <r>
      <rPr>
        <u/>
        <sz val="10"/>
        <color theme="1"/>
        <rFont val="Arial"/>
        <family val="2"/>
      </rPr>
      <t>Grantee Share</t>
    </r>
    <r>
      <rPr>
        <sz val="10"/>
        <color theme="1"/>
        <rFont val="Arial"/>
        <family val="2"/>
      </rPr>
      <t>:To determine the Grantee share: Subtract the amount calculated in step 2 (the CNCS share) from the amount calculated in step 1 (the total Indirect Costs allowed). This is the amount the applicant can claim as grantee share for administrative costs.</t>
    </r>
  </si>
  <si>
    <r>
      <t xml:space="preserve">•  </t>
    </r>
    <r>
      <rPr>
        <u/>
        <sz val="10"/>
        <color theme="1"/>
        <rFont val="Arial"/>
        <family val="2"/>
      </rPr>
      <t>AmeriCorps Share:</t>
    </r>
    <r>
      <rPr>
        <sz val="10"/>
        <color theme="1"/>
        <rFont val="Arial"/>
        <family val="2"/>
      </rPr>
      <t xml:space="preserve"> Multiply the sum of the AmeriCorps funding shares of Sections I and II by 0.0526. This is the maximum amount you can request as AmeriCorps share. Enter this amount as the AmeriCorps share for Section III A.</t>
    </r>
  </si>
  <si>
    <r>
      <t xml:space="preserve">•  </t>
    </r>
    <r>
      <rPr>
        <u/>
        <sz val="10"/>
        <color theme="1"/>
        <rFont val="Arial"/>
        <family val="2"/>
      </rPr>
      <t>Grantee Share:</t>
    </r>
    <r>
      <rPr>
        <sz val="10"/>
        <color theme="1"/>
        <rFont val="Arial"/>
        <family val="2"/>
      </rPr>
      <t xml:space="preserve"> Then multiply the total (both AmeriCorps and grantee share) of Sections I and II by 10% (0.10) and enter this amount as the grantee share for Section III. A.</t>
    </r>
  </si>
  <si>
    <r>
      <t xml:space="preserve">3. </t>
    </r>
    <r>
      <rPr>
        <b/>
        <i/>
        <sz val="10"/>
        <color theme="1"/>
        <rFont val="Arial"/>
        <family val="2"/>
      </rPr>
      <t>De Minimis</t>
    </r>
    <r>
      <rPr>
        <b/>
        <sz val="10"/>
        <color theme="1"/>
        <rFont val="Arial"/>
        <family val="2"/>
      </rPr>
      <t xml:space="preserve"> Rate of 15% of Modified Total Direct Costs</t>
    </r>
  </si>
  <si>
    <t>Organizations who do not currently have a federally negotiated indirect cost rate (except for those non-federal entities described in Appendix VII to Part 200—States and Local Government and Indian Tribe Indirect Cost Proposals, paragraph (d)(1)(B)) and who receive less than $35 million in direct federal funding may indefinitely use a de minimis rate of 15% of modified total direct costs (MTDC).</t>
  </si>
  <si>
    <t>Total: Determine the base amount of direct costs to which you will apply the de minimis rate, including both the CNCS and Grantee shares. MTDC includes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 Once you determine the base, multiply the appropriate costs by 0.10. This will determine the total amount of costs allowable in this section.</t>
  </si>
  <si>
    <t>CNCS share: Multiply the sum of the CNCS funding share in Sections I and II by 0.0526. This is the maximum amount you can claim as the CNCS share of indirect/administrative costs.</t>
  </si>
  <si>
    <t>Grantee share: Subtract the amount calculated in step 2 (the CNCS share) from the amount calculated in step 1 (the total Indirect Costs allowed). This is the amount the applicant can claim as grantee share for indirect/administrative costs.</t>
  </si>
  <si>
    <t>The narrative should clearly identify the number of members you are supporting by category (i.e., full-time, three-quarter-time, half-time, reduced-half-time, quarter-time, minimum-time, abbreviated time) and the amount of living allowance they will receive, allocating appropriate portions between the CNCS Share column in the budget and grantee share column in the budget (match).</t>
  </si>
  <si>
    <t>• Criminal history background checks for all members and for all employees or other individuals who receive a salary, education award, living allowance, or stipend or similar payment from the grant (federal or non-federal share). Please include the cost of the NSOPW, state check, and FBI check for criminal history checks for all covered positions. If you do not budget funds, you must note an explanation in the budget for how you will cover the costs.</t>
  </si>
  <si>
    <r>
      <t>•</t>
    </r>
    <r>
      <rPr>
        <sz val="10"/>
        <color theme="1"/>
        <rFont val="Times New Roman"/>
        <family val="1"/>
      </rPr>
      <t xml:space="preserve">  </t>
    </r>
    <r>
      <rPr>
        <sz val="10"/>
        <color theme="1"/>
        <rFont val="Arial"/>
        <family val="2"/>
      </rPr>
      <t xml:space="preserve">Office space rental for projects operating without an approved indirect cost rate agreement that covers office space. If space is budgeted and it is shared with other projects or activities, the costs must be equitably pro-rated and allocated between the activities or projects. </t>
    </r>
  </si>
  <si>
    <r>
      <t>•</t>
    </r>
    <r>
      <rPr>
        <sz val="10"/>
        <color theme="1"/>
        <rFont val="Times New Roman"/>
        <family val="1"/>
      </rPr>
      <t xml:space="preserve">  </t>
    </r>
    <r>
      <rPr>
        <sz val="10"/>
        <color theme="1"/>
        <rFont val="Arial"/>
        <family val="2"/>
      </rPr>
      <t>Utilities, telephone, internet, postage, copying, and similar expenses that are specifically used for AmeriCorps members and AmeriCorps project staff, and are not part of the organization’s indirect cost allocation pool. If you budget and share such expenses with other projects or activities, you must equitably pro-rate and allocate the costs between the activities or projects.</t>
    </r>
  </si>
  <si>
    <t>•  Retention incentives/performance awards are allowable to the extent they are 1) reasonable, necessary, and allowable for program outcomes; 2) tied to the program narrative; 3) fair; 4) consistently applied; and 5) part of the organization’s written policies and procedures.</t>
  </si>
  <si>
    <t>Include costs for project evaluation activities, including additional staff time or subcontracts, use of evaluation consultants, purchase of instrumentation, and other costs specifically for this activity not budgeted in Section A Personnel Expenses.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</si>
  <si>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t xml:space="preserve">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All safety gear may be charged to the federal share regardless of whether it includes the AmeriCorps logo. All other service gear must be purchased with non-CNCS funds. </t>
  </si>
  <si>
    <t xml:space="preserve">AmeriCorps members must wear an AmeriCorps logo on a daily basis – preferably clothing with the AmeriCorps logo. The item with the AmeriCorps logo is a required budget expense. Please include the cost of the item with the AmeriCorps logo in your budget or explain how your program will be providing the item to AmeriCorps members without using grant funds. </t>
  </si>
  <si>
    <r>
      <t xml:space="preserve">Equipment is defined as tangible, non-expendable personal property having a useful life of more than one year AND an acquisition cost of </t>
    </r>
    <r>
      <rPr>
        <b/>
        <sz val="10"/>
        <color theme="1"/>
        <rFont val="Arial"/>
        <family val="2"/>
      </rPr>
      <t xml:space="preserve">$10,000 or more per unit </t>
    </r>
    <r>
      <rPr>
        <sz val="10"/>
        <color theme="1"/>
        <rFont val="Arial"/>
        <family val="2"/>
      </rPr>
      <t xml:space="preserve"> (including accessories, attachments, and modifications). Any items that do not meet this definition should be entered in E. Supplies below. Purchases of equipment are limited to 10% of the total AmeriCorps funds requested. If applicable, show the unit cost and number of units you are requesting. Provide a brief justification for the purchase of the equipment.</t>
    </r>
  </si>
  <si>
    <t>Describe the purpose for which program staff will travel. Provide a calculation that includes itemized costs for airfare, transportation, lodging, per diem, and other travel-related expenses multiplied by the number of trips/staff. Where applicable, identify the current standard reimbursement rate(s) of the organization for mileage, daily per diem, and similar supporting information. Reimbursement should not exceed the federal mileage rate (https://www.gsa.gov/travel/plan-book/transportation-airfare-pov-etc/privately-owned-vehicle-pov-mileage-reimbursement-rates) unless a result of applicant policy and justified in the budget narrative. Only domestic travel is allowable.</t>
  </si>
  <si>
    <t>For example: Per diem - $79/day x 4 days (@ 75% on first and last days); lodging - $258 x 3 nights; round trip airfare - $303.50; local transportation - $50 (estimated)] x 2 staff.</t>
  </si>
  <si>
    <t xml:space="preserve">Under “Position/Title Description,” list each staff position separately and provide salary and percentage of effort as percentage of FTE devoted to this award. Each staff person’s role listed in the budget must be described in the application narrative and each staff person mentioned in the narrative must be listed in the budget as either CNCS or Grantee share. Because the purpose of this grant is to enable and stimulate volunteer community service, do not include the value of direct community service performed by volunteers. </t>
  </si>
  <si>
    <t>Under “Purpose/Description,” identify the types of fringe benefits you will cover and the costs of benefit(s) for each staff position. Allowable fringe benefits typically include Federal Insurance Contribution Act (FICA), Worker’s Compensation, Retirement, Health and Life Insurance, Individual Retirement Account (IRA), and 401K. You may provide a calculation for total benefits as a percentage of the salaries to which they apply or list each benefit as a separate item. If a fringe benefit amount is over 30%, please list covered items separately and justify the high cost. Holidays, leave, and other similar vacation benefits are not included in the fringe benefit rates but are absorbed into the personnel expenses (salary) budget line item.</t>
  </si>
  <si>
    <t>Complete Section I, Program Operating Costs, of the Budget Worksheet by entering the “Total Amount column in the budget,” “CNCS Share column in the budget,” and “Grantee Share column in the budget” for Parts A–I, for year one of the grant, as follows below. (Note: CNCS = AmeriCorps)</t>
  </si>
  <si>
    <t>CNCS-Fixed Percentage Method Five/Ten Percent</t>
  </si>
  <si>
    <t>Budget Narrative</t>
  </si>
  <si>
    <r>
      <t> </t>
    </r>
    <r>
      <rPr>
        <sz val="10"/>
        <rFont val="Arial"/>
        <family val="2"/>
      </rPr>
      <t xml:space="preserve"> Staff Travel: Purpose</t>
    </r>
  </si>
  <si>
    <r>
      <t>Calculation:</t>
    </r>
    <r>
      <rPr>
        <sz val="10"/>
        <color theme="1"/>
        <rFont val="Arial"/>
        <family val="2"/>
      </rPr>
      <t xml:space="preserve"> Qty -Unit Cost</t>
    </r>
  </si>
  <si>
    <r>
      <t>Calculation:</t>
    </r>
    <r>
      <rPr>
        <sz val="10"/>
        <color theme="1"/>
        <rFont val="Arial"/>
        <family val="2"/>
      </rPr>
      <t xml:space="preserve"> Item</t>
    </r>
  </si>
  <si>
    <r>
      <t xml:space="preserve">Calculation: </t>
    </r>
    <r>
      <rPr>
        <sz val="10"/>
        <color theme="1"/>
        <rFont val="Arial"/>
        <family val="2"/>
      </rPr>
      <t>Daily Rate</t>
    </r>
  </si>
  <si>
    <r>
      <t>Calculation:</t>
    </r>
    <r>
      <rPr>
        <sz val="10"/>
        <color theme="1"/>
        <rFont val="Arial"/>
        <family val="2"/>
      </rPr>
      <t xml:space="preserve"> Daily Rate</t>
    </r>
  </si>
  <si>
    <r>
      <t xml:space="preserve">Calculation: </t>
    </r>
    <r>
      <rPr>
        <sz val="10"/>
        <rFont val="Arial"/>
        <family val="2"/>
      </rPr>
      <t>Number of Members with/without living allowance</t>
    </r>
  </si>
  <si>
    <t>You must offer health care benefits to full-time members in accordance with AmeriCorps requirements. Except as stated below, you may not pay health care benefits to less- than-full-time members with AmeriCorps funds. You may choose to provide health care benefits to less-than-full-time members from other sources (i.e., non-federal). Less-than-full-time members who are serving in a full-time capacity for a sustained period of six weeks or more (such as a full-time summer project) are eligible for health care benefits. In your budget narrative, indicate the number of members who will receive health care benefits. AmeriCorps the Agency will not pay for dependent coverage. If you do not budget health care for all full-time members, please confirm all full-time members will have access to coverage.</t>
  </si>
  <si>
    <t>Administrative costs are general or centralized expenses of the overall administration of an organization that receives AmeriCorps funds and do not include particular project costs. These costs may include administrative staff positions. For organizations that have an established indirect cost rate for federal awards, administrative costs are those costs that are included in the organization’s indirect cost rate agreement. Such costs are generally identified with the organization’s overall operation and are further described in Office of Management and Budget Uniform Guidance.</t>
  </si>
  <si>
    <t>The CNCS-fixed percentage rate allows you to charge administrative costs up to a cap without a federally approved indirect cost rate and without documentation supporting the allocation. If you choose the AmeriCorps Fixed Percentage Method (Section III.A.) you may charge, for administrative costs, a fixed 5% of the total of the AmeriCorps funds expended. In order to charge this fixed 5%, the grantee match for administrative costs may not exceed 10% of all direct cost expenditures.</t>
  </si>
  <si>
    <t>Source of Funds</t>
  </si>
  <si>
    <t>In the “Source of Funds” field that appears at the end of Budget Section III, enter a brief description of the match. Identify each match source separately. Identify if the match is secured or proposed. Include dollar amount, the match classification (cash or in-kind), and the source type (Private, State/Local, or Federal) for your entire match. The total amount in the Source of Funds field must match the total amount in the budget narrative exactly. Define all acronyms the first time they are used.</t>
  </si>
  <si>
    <r>
      <t>Reduced Half Time (675 hours)</t>
    </r>
    <r>
      <rPr>
        <sz val="8"/>
        <color rgb="FFFF0000"/>
        <rFont val="Times New Roman"/>
        <family val="1"/>
      </rPr>
      <t>*</t>
    </r>
  </si>
  <si>
    <r>
      <t>Abbreviated Time (100 hours)</t>
    </r>
    <r>
      <rPr>
        <sz val="8"/>
        <color rgb="FFFF0000"/>
        <rFont val="Times New Roman"/>
        <family val="1"/>
      </rPr>
      <t>*</t>
    </r>
  </si>
  <si>
    <t>*Please note, new and re-competing applicants may not enroll Reduced-Half-time or Abbreviated-time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</si>
</sst>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General_)"/>
    <numFmt numFmtId="165" formatCode="0.0000000%"/>
    <numFmt numFmtId="166" formatCode="&quot;$&quot;#,##0.00"/>
    <numFmt numFmtId="167" formatCode="0.000000%"/>
  </numFmts>
  <fonts count="53" x14ac:knownFonts="1">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sz val="8"/>
      <name val="Arial"/>
      <family val="2"/>
    </font>
    <font>
      <sz val="8"/>
      <name val="Times New Roman"/>
      <family val="1"/>
    </font>
    <font>
      <sz val="14"/>
      <name val="Arial"/>
      <family val="2"/>
    </font>
    <font>
      <b/>
      <sz val="10"/>
      <color theme="4" tint="-0.249977111117893"/>
      <name val="Arial"/>
      <family val="2"/>
    </font>
    <font>
      <sz val="10"/>
      <color theme="1"/>
      <name val="Arial"/>
      <family val="2"/>
    </font>
    <font>
      <b/>
      <u/>
      <sz val="10"/>
      <color theme="1"/>
      <name val="Arial"/>
      <family val="2"/>
    </font>
    <font>
      <sz val="10"/>
      <color theme="1"/>
      <name val="Calibri"/>
      <family val="2"/>
      <scheme val="minor"/>
    </font>
    <font>
      <b/>
      <sz val="10"/>
      <color theme="1"/>
      <name val="Times New Roman"/>
      <family val="1"/>
    </font>
    <font>
      <i/>
      <sz val="10"/>
      <color theme="1"/>
      <name val="Arial"/>
      <family val="2"/>
    </font>
    <font>
      <sz val="10"/>
      <color theme="1"/>
      <name val="Times New Roman"/>
      <family val="1"/>
    </font>
    <font>
      <b/>
      <sz val="10"/>
      <color theme="1"/>
      <name val="Calibri"/>
      <family val="2"/>
    </font>
    <font>
      <u/>
      <sz val="10"/>
      <color theme="1"/>
      <name val="Arial"/>
      <family val="2"/>
    </font>
    <font>
      <b/>
      <sz val="11"/>
      <color theme="1"/>
      <name val="Avenir Next LT Pro"/>
      <family val="2"/>
    </font>
    <font>
      <sz val="11"/>
      <color theme="1"/>
      <name val="Avenir Next LT Pro"/>
      <family val="2"/>
    </font>
    <font>
      <sz val="11"/>
      <name val="Arial"/>
      <family val="2"/>
    </font>
    <font>
      <b/>
      <i/>
      <sz val="11"/>
      <name val="Arial"/>
      <family val="2"/>
    </font>
    <font>
      <i/>
      <sz val="11"/>
      <name val="Arial"/>
      <family val="2"/>
    </font>
    <font>
      <sz val="11"/>
      <color theme="1"/>
      <name val="Arial"/>
      <family val="2"/>
    </font>
    <font>
      <b/>
      <sz val="11"/>
      <name val="Arial"/>
      <family val="2"/>
    </font>
    <font>
      <b/>
      <i/>
      <sz val="10"/>
      <color theme="1"/>
      <name val="Arial"/>
      <family val="2"/>
    </font>
    <font>
      <i/>
      <sz val="10"/>
      <color rgb="FFFF0000"/>
      <name val="Times New Roman"/>
      <family val="1"/>
    </font>
    <font>
      <sz val="8"/>
      <color rgb="FFFF0000"/>
      <name val="Times New Roman"/>
      <family val="1"/>
    </font>
  </fonts>
  <fills count="4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
      <patternFill patternType="solid">
        <fgColor theme="6" tint="0.59999389629810485"/>
        <bgColor indexed="64"/>
      </patternFill>
    </fill>
  </fills>
  <borders count="75">
    <border>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23"/>
      </right>
      <top/>
      <bottom style="thin">
        <color indexed="2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23"/>
      </right>
      <top style="medium">
        <color indexed="64"/>
      </top>
      <bottom style="thin">
        <color indexed="23"/>
      </bottom>
      <diagonal/>
    </border>
    <border>
      <left style="medium">
        <color indexed="64"/>
      </left>
      <right style="thin">
        <color indexed="64"/>
      </right>
      <top style="thin">
        <color indexed="64"/>
      </top>
      <bottom style="thin">
        <color indexed="64"/>
      </bottom>
      <diagonal/>
    </border>
    <border>
      <left/>
      <right style="thin">
        <color indexed="23"/>
      </right>
      <top style="thin">
        <color indexed="23"/>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top style="medium">
        <color indexed="64"/>
      </top>
      <bottom style="thin">
        <color indexed="23"/>
      </bottom>
      <diagonal/>
    </border>
    <border>
      <left style="thin">
        <color indexed="23"/>
      </left>
      <right/>
      <top style="thin">
        <color indexed="23"/>
      </top>
      <bottom style="medium">
        <color indexed="64"/>
      </bottom>
      <diagonal/>
    </border>
    <border>
      <left style="thin">
        <color indexed="23"/>
      </left>
      <right/>
      <top/>
      <bottom style="thin">
        <color indexed="2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23"/>
      </right>
      <top style="thin">
        <color indexed="64"/>
      </top>
      <bottom style="medium">
        <color indexed="64"/>
      </bottom>
      <diagonal/>
    </border>
    <border>
      <left style="thin">
        <color indexed="23"/>
      </left>
      <right style="thin">
        <color indexed="64"/>
      </right>
      <top style="thin">
        <color indexed="64"/>
      </top>
      <bottom style="medium">
        <color indexed="64"/>
      </bottom>
      <diagonal/>
    </border>
    <border>
      <left/>
      <right/>
      <top/>
      <bottom style="thin">
        <color indexed="64"/>
      </bottom>
      <diagonal/>
    </border>
    <border>
      <left/>
      <right/>
      <top/>
      <bottom style="double">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23"/>
      </right>
      <top style="medium">
        <color indexed="64"/>
      </top>
      <bottom style="medium">
        <color indexed="64"/>
      </bottom>
      <diagonal/>
    </border>
    <border>
      <left style="thin">
        <color indexed="23"/>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23"/>
      </right>
      <top style="medium">
        <color indexed="64"/>
      </top>
      <bottom/>
      <diagonal/>
    </border>
    <border>
      <left style="thin">
        <color indexed="23"/>
      </left>
      <right style="thin">
        <color indexed="23"/>
      </right>
      <top style="medium">
        <color indexed="64"/>
      </top>
      <bottom/>
      <diagonal/>
    </border>
    <border>
      <left style="thin">
        <color indexed="23"/>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23"/>
      </left>
      <right style="medium">
        <color indexed="64"/>
      </right>
      <top/>
      <bottom style="thin">
        <color indexed="23"/>
      </bottom>
      <diagonal/>
    </border>
    <border>
      <left style="medium">
        <color indexed="64"/>
      </left>
      <right/>
      <top/>
      <bottom style="thin">
        <color indexed="64"/>
      </bottom>
      <diagonal/>
    </border>
    <border>
      <left/>
      <right style="thin">
        <color indexed="23"/>
      </right>
      <top/>
      <bottom style="medium">
        <color indexed="64"/>
      </bottom>
      <diagonal/>
    </border>
    <border>
      <left style="thin">
        <color indexed="23"/>
      </left>
      <right style="medium">
        <color indexed="64"/>
      </right>
      <top/>
      <bottom style="medium">
        <color indexed="64"/>
      </bottom>
      <diagonal/>
    </border>
    <border>
      <left style="thin">
        <color indexed="23"/>
      </left>
      <right style="medium">
        <color indexed="64"/>
      </right>
      <top style="thin">
        <color indexed="23"/>
      </top>
      <bottom style="thin">
        <color indexed="23"/>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medium">
        <color indexed="64"/>
      </bottom>
      <diagonal/>
    </border>
    <border>
      <left style="thin">
        <color indexed="23"/>
      </left>
      <right style="medium">
        <color indexed="64"/>
      </right>
      <top style="thin">
        <color indexed="23"/>
      </top>
      <bottom style="medium">
        <color indexed="64"/>
      </bottom>
      <diagonal/>
    </border>
    <border>
      <left style="thin">
        <color indexed="23"/>
      </left>
      <right style="thin">
        <color indexed="23"/>
      </right>
      <top style="medium">
        <color indexed="64"/>
      </top>
      <bottom style="thin">
        <color indexed="23"/>
      </bottom>
      <diagonal/>
    </border>
    <border>
      <left style="thin">
        <color indexed="23"/>
      </left>
      <right style="medium">
        <color indexed="64"/>
      </right>
      <top style="medium">
        <color indexed="64"/>
      </top>
      <bottom style="thin">
        <color indexed="23"/>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31">
    <xf numFmtId="0" fontId="0" fillId="0" borderId="0"/>
    <xf numFmtId="0" fontId="7" fillId="0" borderId="0" applyNumberFormat="0" applyFill="0" applyBorder="0" applyAlignment="0" applyProtection="0"/>
    <xf numFmtId="0" fontId="8" fillId="0" borderId="28" applyNumberFormat="0" applyFill="0" applyAlignment="0" applyProtection="0"/>
    <xf numFmtId="0" fontId="9" fillId="0" borderId="29" applyNumberFormat="0" applyFill="0" applyAlignment="0" applyProtection="0"/>
    <xf numFmtId="0" fontId="10" fillId="0" borderId="30" applyNumberFormat="0" applyFill="0" applyAlignment="0" applyProtection="0"/>
    <xf numFmtId="0" fontId="10" fillId="0" borderId="0" applyNumberFormat="0" applyFill="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4" fillId="13" borderId="31" applyNumberFormat="0" applyAlignment="0" applyProtection="0"/>
    <xf numFmtId="0" fontId="15" fillId="14" borderId="32" applyNumberFormat="0" applyAlignment="0" applyProtection="0"/>
    <xf numFmtId="0" fontId="16" fillId="14" borderId="31" applyNumberFormat="0" applyAlignment="0" applyProtection="0"/>
    <xf numFmtId="0" fontId="17" fillId="0" borderId="33" applyNumberFormat="0" applyFill="0" applyAlignment="0" applyProtection="0"/>
    <xf numFmtId="0" fontId="18" fillId="15" borderId="34"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36" applyNumberFormat="0" applyFill="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22" fillId="40"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6" fillId="16" borderId="35"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76">
    <xf numFmtId="0" fontId="0" fillId="0" borderId="0" xfId="0"/>
    <xf numFmtId="6" fontId="2" fillId="3" borderId="4" xfId="0" applyNumberFormat="1" applyFont="1" applyFill="1" applyBorder="1" applyAlignment="1">
      <alignment horizontal="right" vertical="top" wrapText="1"/>
    </xf>
    <xf numFmtId="6" fontId="2" fillId="4" borderId="4" xfId="0" applyNumberFormat="1" applyFont="1" applyFill="1" applyBorder="1" applyAlignment="1">
      <alignment horizontal="right" vertical="top" wrapText="1"/>
    </xf>
    <xf numFmtId="10" fontId="2" fillId="4" borderId="4" xfId="0" applyNumberFormat="1" applyFont="1" applyFill="1" applyBorder="1" applyAlignment="1">
      <alignment horizontal="right" vertical="top" wrapText="1"/>
    </xf>
    <xf numFmtId="6" fontId="2" fillId="3" borderId="2" xfId="0" applyNumberFormat="1" applyFont="1" applyFill="1" applyBorder="1" applyAlignment="1">
      <alignment horizontal="right" vertical="top" wrapText="1"/>
    </xf>
    <xf numFmtId="6" fontId="2" fillId="4" borderId="2" xfId="0" applyNumberFormat="1" applyFont="1" applyFill="1" applyBorder="1" applyAlignment="1">
      <alignment horizontal="right" vertical="top" wrapText="1"/>
    </xf>
    <xf numFmtId="10" fontId="2" fillId="4" borderId="2" xfId="0" applyNumberFormat="1" applyFont="1" applyFill="1" applyBorder="1" applyAlignment="1">
      <alignment horizontal="right" vertical="top" wrapText="1"/>
    </xf>
    <xf numFmtId="0" fontId="1" fillId="0" borderId="5" xfId="0" applyFont="1" applyBorder="1" applyAlignment="1">
      <alignment vertical="top" wrapText="1"/>
    </xf>
    <xf numFmtId="0" fontId="0" fillId="0" borderId="5" xfId="0" applyBorder="1" applyAlignment="1">
      <alignment vertical="top" wrapText="1"/>
    </xf>
    <xf numFmtId="0" fontId="1" fillId="4" borderId="5" xfId="0" applyFont="1" applyFill="1" applyBorder="1" applyAlignment="1">
      <alignment vertical="top" wrapText="1"/>
    </xf>
    <xf numFmtId="0" fontId="0" fillId="0" borderId="5" xfId="0" applyBorder="1"/>
    <xf numFmtId="0" fontId="1" fillId="4" borderId="5" xfId="0" applyFont="1" applyFill="1" applyBorder="1" applyAlignment="1">
      <alignment horizontal="right" vertical="top" wrapText="1"/>
    </xf>
    <xf numFmtId="0" fontId="1" fillId="0" borderId="6" xfId="0" applyFont="1" applyBorder="1" applyAlignment="1">
      <alignment vertical="top" wrapText="1"/>
    </xf>
    <xf numFmtId="6" fontId="2" fillId="3" borderId="7" xfId="0" applyNumberFormat="1" applyFont="1" applyFill="1" applyBorder="1" applyAlignment="1">
      <alignment horizontal="right" vertical="top" wrapText="1"/>
    </xf>
    <xf numFmtId="6" fontId="2" fillId="3" borderId="3" xfId="0" applyNumberFormat="1" applyFont="1" applyFill="1" applyBorder="1" applyAlignment="1">
      <alignment horizontal="right" vertical="top" wrapText="1"/>
    </xf>
    <xf numFmtId="0" fontId="1" fillId="0" borderId="11" xfId="0" applyFont="1" applyBorder="1" applyAlignment="1">
      <alignment vertical="top" wrapText="1"/>
    </xf>
    <xf numFmtId="6" fontId="2" fillId="3" borderId="12" xfId="0" applyNumberFormat="1" applyFont="1" applyFill="1" applyBorder="1" applyAlignment="1">
      <alignment horizontal="right" vertical="top" wrapText="1"/>
    </xf>
    <xf numFmtId="0" fontId="0" fillId="0" borderId="11" xfId="0" applyBorder="1" applyAlignment="1">
      <alignment vertical="top" wrapText="1"/>
    </xf>
    <xf numFmtId="0" fontId="1" fillId="0" borderId="13" xfId="0" applyFont="1" applyBorder="1" applyAlignment="1">
      <alignment vertical="top" wrapText="1"/>
    </xf>
    <xf numFmtId="0" fontId="0" fillId="0" borderId="14" xfId="0" applyBorder="1" applyAlignment="1">
      <alignment vertical="top" wrapText="1"/>
    </xf>
    <xf numFmtId="6" fontId="2" fillId="3" borderId="1" xfId="0" applyNumberFormat="1" applyFont="1" applyFill="1" applyBorder="1" applyAlignment="1">
      <alignment horizontal="right" vertical="top" wrapText="1"/>
    </xf>
    <xf numFmtId="6" fontId="2" fillId="3" borderId="16" xfId="0" applyNumberFormat="1" applyFont="1" applyFill="1" applyBorder="1" applyAlignment="1">
      <alignment horizontal="right" vertical="top" wrapText="1"/>
    </xf>
    <xf numFmtId="6" fontId="2" fillId="3" borderId="17" xfId="0" applyNumberFormat="1" applyFont="1" applyFill="1" applyBorder="1" applyAlignment="1">
      <alignment horizontal="right" vertical="top" wrapText="1"/>
    </xf>
    <xf numFmtId="6" fontId="2" fillId="4" borderId="19" xfId="0" applyNumberFormat="1" applyFont="1" applyFill="1" applyBorder="1" applyAlignment="1">
      <alignment horizontal="right" vertical="top" wrapText="1"/>
    </xf>
    <xf numFmtId="6" fontId="2" fillId="4" borderId="20" xfId="0" applyNumberFormat="1" applyFont="1" applyFill="1" applyBorder="1" applyAlignment="1">
      <alignment horizontal="right" vertical="top" wrapText="1"/>
    </xf>
    <xf numFmtId="0" fontId="1" fillId="7" borderId="8" xfId="0" applyFont="1" applyFill="1" applyBorder="1" applyAlignment="1">
      <alignment vertical="top" wrapText="1"/>
    </xf>
    <xf numFmtId="0" fontId="1" fillId="7" borderId="9" xfId="0" applyFont="1" applyFill="1" applyBorder="1" applyAlignment="1">
      <alignment vertical="top" wrapText="1"/>
    </xf>
    <xf numFmtId="6" fontId="2" fillId="7" borderId="10" xfId="0" applyNumberFormat="1" applyFont="1" applyFill="1" applyBorder="1" applyAlignment="1">
      <alignment horizontal="right" vertical="top" wrapText="1"/>
    </xf>
    <xf numFmtId="6" fontId="2" fillId="7" borderId="15" xfId="0" applyNumberFormat="1" applyFont="1" applyFill="1" applyBorder="1" applyAlignment="1">
      <alignment horizontal="right" vertical="top" wrapText="1"/>
    </xf>
    <xf numFmtId="6" fontId="2" fillId="7" borderId="18" xfId="0" applyNumberFormat="1" applyFont="1" applyFill="1" applyBorder="1" applyAlignment="1">
      <alignment horizontal="right" vertical="top" wrapText="1"/>
    </xf>
    <xf numFmtId="0" fontId="0" fillId="7" borderId="8" xfId="0" applyFill="1" applyBorder="1" applyAlignment="1">
      <alignment vertical="top" wrapText="1"/>
    </xf>
    <xf numFmtId="0" fontId="5" fillId="7" borderId="9" xfId="0" applyFont="1" applyFill="1" applyBorder="1" applyAlignment="1">
      <alignment vertical="top" wrapText="1"/>
    </xf>
    <xf numFmtId="0" fontId="1" fillId="8" borderId="5" xfId="0" applyFont="1" applyFill="1" applyBorder="1" applyAlignment="1">
      <alignment vertical="top" wrapText="1"/>
    </xf>
    <xf numFmtId="6" fontId="2" fillId="8" borderId="2" xfId="0" applyNumberFormat="1" applyFont="1" applyFill="1" applyBorder="1" applyAlignment="1">
      <alignment horizontal="right" vertical="top" wrapText="1"/>
    </xf>
    <xf numFmtId="6" fontId="2" fillId="8" borderId="4" xfId="0" applyNumberFormat="1" applyFont="1" applyFill="1" applyBorder="1" applyAlignment="1">
      <alignment horizontal="right" vertical="top" wrapText="1"/>
    </xf>
    <xf numFmtId="10" fontId="2" fillId="4" borderId="37" xfId="0" applyNumberFormat="1" applyFont="1" applyFill="1" applyBorder="1" applyAlignment="1">
      <alignment horizontal="right" vertical="top" wrapText="1"/>
    </xf>
    <xf numFmtId="10" fontId="2" fillId="4" borderId="38" xfId="0" applyNumberFormat="1" applyFont="1" applyFill="1" applyBorder="1" applyAlignment="1">
      <alignment horizontal="right" vertical="top" wrapText="1"/>
    </xf>
    <xf numFmtId="6" fontId="2" fillId="42" borderId="2" xfId="0" applyNumberFormat="1" applyFont="1" applyFill="1" applyBorder="1" applyAlignment="1">
      <alignment horizontal="right" vertical="top" wrapText="1"/>
    </xf>
    <xf numFmtId="0" fontId="30" fillId="0" borderId="0" xfId="0" applyFont="1"/>
    <xf numFmtId="0" fontId="2" fillId="9" borderId="0" xfId="41" applyFill="1"/>
    <xf numFmtId="0" fontId="31" fillId="9" borderId="0" xfId="41" applyFont="1" applyFill="1"/>
    <xf numFmtId="0" fontId="31" fillId="9" borderId="0" xfId="41" applyFont="1" applyFill="1" applyAlignment="1">
      <alignment horizontal="center"/>
    </xf>
    <xf numFmtId="0" fontId="32" fillId="9" borderId="5" xfId="41" applyFont="1" applyFill="1" applyBorder="1" applyAlignment="1">
      <alignment horizontal="left" wrapText="1"/>
    </xf>
    <xf numFmtId="0" fontId="2" fillId="9" borderId="5" xfId="41" applyFill="1" applyBorder="1"/>
    <xf numFmtId="9" fontId="31" fillId="9" borderId="5" xfId="42" applyFont="1" applyFill="1" applyBorder="1" applyAlignment="1">
      <alignment wrapText="1"/>
    </xf>
    <xf numFmtId="0" fontId="32" fillId="9" borderId="6" xfId="41" applyFont="1" applyFill="1" applyBorder="1" applyAlignment="1">
      <alignment horizontal="left" wrapText="1"/>
    </xf>
    <xf numFmtId="9" fontId="31" fillId="9" borderId="5" xfId="329" applyFont="1" applyFill="1" applyBorder="1"/>
    <xf numFmtId="165" fontId="31" fillId="9" borderId="5" xfId="329" applyNumberFormat="1" applyFont="1" applyFill="1" applyBorder="1"/>
    <xf numFmtId="2" fontId="2" fillId="9" borderId="5" xfId="41" applyNumberFormat="1" applyFill="1" applyBorder="1"/>
    <xf numFmtId="2" fontId="2" fillId="9" borderId="40" xfId="41" applyNumberFormat="1" applyFill="1" applyBorder="1"/>
    <xf numFmtId="0" fontId="33" fillId="9" borderId="40" xfId="41" applyFont="1" applyFill="1" applyBorder="1" applyAlignment="1">
      <alignment horizontal="right"/>
    </xf>
    <xf numFmtId="0" fontId="1" fillId="41" borderId="5" xfId="0" applyFont="1" applyFill="1" applyBorder="1" applyAlignment="1">
      <alignment vertical="top" wrapText="1"/>
    </xf>
    <xf numFmtId="0" fontId="34" fillId="2" borderId="14" xfId="0" applyFont="1" applyFill="1" applyBorder="1" applyAlignment="1">
      <alignment horizontal="center" vertical="top" wrapText="1"/>
    </xf>
    <xf numFmtId="0" fontId="35" fillId="0" borderId="0" xfId="0" applyFont="1" applyAlignment="1">
      <alignment vertical="center"/>
    </xf>
    <xf numFmtId="0" fontId="36" fillId="0" borderId="0" xfId="0" applyFont="1" applyAlignment="1">
      <alignment vertical="center"/>
    </xf>
    <xf numFmtId="0" fontId="37" fillId="41" borderId="0" xfId="0" applyFont="1" applyFill="1"/>
    <xf numFmtId="0" fontId="37" fillId="0" borderId="0" xfId="0" applyFont="1"/>
    <xf numFmtId="0" fontId="37" fillId="41" borderId="0" xfId="0" applyFont="1" applyFill="1" applyAlignment="1">
      <alignment wrapText="1"/>
    </xf>
    <xf numFmtId="0" fontId="39" fillId="0" borderId="0" xfId="0" applyFont="1" applyAlignment="1">
      <alignment vertical="center"/>
    </xf>
    <xf numFmtId="0" fontId="41" fillId="41" borderId="0" xfId="0" applyFont="1" applyFill="1" applyAlignment="1">
      <alignment horizontal="left" vertical="center" wrapText="1" indent="1"/>
    </xf>
    <xf numFmtId="0" fontId="35" fillId="0" borderId="0" xfId="0" applyFont="1" applyAlignment="1">
      <alignment horizontal="left" vertical="center" wrapText="1" indent="9"/>
    </xf>
    <xf numFmtId="0" fontId="21" fillId="0" borderId="0" xfId="0" applyFont="1" applyAlignment="1">
      <alignment horizontal="center"/>
    </xf>
    <xf numFmtId="0" fontId="21" fillId="0" borderId="0" xfId="0" applyFont="1"/>
    <xf numFmtId="0" fontId="0" fillId="0" borderId="0" xfId="0" applyAlignment="1">
      <alignment horizontal="left" wrapText="1"/>
    </xf>
    <xf numFmtId="0" fontId="1" fillId="0" borderId="45" xfId="0" applyFont="1" applyBorder="1" applyAlignment="1">
      <alignment vertical="top" wrapText="1"/>
    </xf>
    <xf numFmtId="0" fontId="43" fillId="0" borderId="41" xfId="0" applyFont="1" applyBorder="1" applyAlignment="1">
      <alignment horizontal="center" vertical="center" wrapText="1"/>
    </xf>
    <xf numFmtId="0" fontId="43" fillId="0" borderId="42" xfId="0" applyFont="1" applyBorder="1" applyAlignment="1">
      <alignment horizontal="center" vertical="center" wrapText="1"/>
    </xf>
    <xf numFmtId="0" fontId="44" fillId="0" borderId="43" xfId="0" applyFont="1" applyBorder="1" applyAlignment="1">
      <alignment vertical="center" wrapText="1"/>
    </xf>
    <xf numFmtId="3" fontId="44" fillId="0" borderId="44" xfId="0" applyNumberFormat="1" applyFont="1" applyBorder="1" applyAlignment="1">
      <alignment horizontal="center" vertical="center" wrapText="1"/>
    </xf>
    <xf numFmtId="0" fontId="44" fillId="0" borderId="44" xfId="0" applyFont="1" applyBorder="1" applyAlignment="1">
      <alignment horizontal="center" vertical="center" wrapText="1"/>
    </xf>
    <xf numFmtId="0" fontId="35" fillId="43" borderId="5" xfId="0" applyFont="1" applyFill="1" applyBorder="1"/>
    <xf numFmtId="167" fontId="31" fillId="9" borderId="5" xfId="329" applyNumberFormat="1" applyFont="1" applyFill="1" applyBorder="1"/>
    <xf numFmtId="0" fontId="1" fillId="0" borderId="46" xfId="0" applyFont="1" applyBorder="1" applyAlignment="1">
      <alignment vertical="top" wrapText="1"/>
    </xf>
    <xf numFmtId="0" fontId="1" fillId="6" borderId="47" xfId="0" applyFont="1" applyFill="1" applyBorder="1" applyAlignment="1">
      <alignment vertical="top" wrapText="1"/>
    </xf>
    <xf numFmtId="0" fontId="0" fillId="5" borderId="48" xfId="0" applyFill="1" applyBorder="1" applyAlignment="1">
      <alignment vertical="top" wrapText="1"/>
    </xf>
    <xf numFmtId="0" fontId="0" fillId="5" borderId="49" xfId="0" applyFill="1" applyBorder="1" applyAlignment="1">
      <alignment vertical="top" wrapText="1"/>
    </xf>
    <xf numFmtId="6" fontId="2" fillId="6" borderId="50" xfId="0" applyNumberFormat="1" applyFont="1" applyFill="1" applyBorder="1" applyAlignment="1">
      <alignment horizontal="right" vertical="top" wrapText="1"/>
    </xf>
    <xf numFmtId="8" fontId="2" fillId="5" borderId="50" xfId="0" applyNumberFormat="1" applyFont="1" applyFill="1" applyBorder="1" applyAlignment="1">
      <alignment horizontal="right" vertical="top" wrapText="1"/>
    </xf>
    <xf numFmtId="0" fontId="1" fillId="4" borderId="8" xfId="0" applyFont="1" applyFill="1" applyBorder="1" applyAlignment="1">
      <alignment vertical="top" wrapText="1"/>
    </xf>
    <xf numFmtId="0" fontId="1" fillId="4" borderId="51" xfId="0" applyFont="1" applyFill="1" applyBorder="1" applyAlignment="1">
      <alignment vertical="top" wrapText="1"/>
    </xf>
    <xf numFmtId="6" fontId="2" fillId="4" borderId="52" xfId="0" applyNumberFormat="1" applyFont="1" applyFill="1" applyBorder="1" applyAlignment="1">
      <alignment horizontal="right" vertical="top" wrapText="1"/>
    </xf>
    <xf numFmtId="6" fontId="2" fillId="4" borderId="53" xfId="0" applyNumberFormat="1" applyFont="1" applyFill="1" applyBorder="1" applyAlignment="1">
      <alignment horizontal="right" vertical="top" wrapText="1"/>
    </xf>
    <xf numFmtId="6" fontId="2" fillId="4" borderId="54" xfId="0" applyNumberFormat="1" applyFont="1" applyFill="1" applyBorder="1" applyAlignment="1">
      <alignment horizontal="right" vertical="top" wrapText="1"/>
    </xf>
    <xf numFmtId="0" fontId="1" fillId="4" borderId="55" xfId="0" applyFont="1" applyFill="1" applyBorder="1" applyAlignment="1">
      <alignment horizontal="right" vertical="top" wrapText="1"/>
    </xf>
    <xf numFmtId="0" fontId="1" fillId="4" borderId="56" xfId="0" applyFont="1" applyFill="1" applyBorder="1" applyAlignment="1">
      <alignment horizontal="right" vertical="top" wrapText="1"/>
    </xf>
    <xf numFmtId="0" fontId="0" fillId="9" borderId="20" xfId="0" applyFill="1" applyBorder="1"/>
    <xf numFmtId="0" fontId="1" fillId="0" borderId="8" xfId="0" applyFont="1" applyBorder="1" applyAlignment="1">
      <alignment vertical="top" wrapText="1"/>
    </xf>
    <xf numFmtId="0" fontId="1" fillId="41" borderId="9" xfId="0" applyFont="1" applyFill="1" applyBorder="1" applyAlignment="1">
      <alignment vertical="top" wrapText="1"/>
    </xf>
    <xf numFmtId="0" fontId="2" fillId="0" borderId="13" xfId="0" applyFont="1" applyBorder="1" applyAlignment="1">
      <alignment vertical="top" wrapText="1"/>
    </xf>
    <xf numFmtId="6" fontId="2" fillId="9" borderId="57" xfId="0" applyNumberFormat="1" applyFont="1" applyFill="1" applyBorder="1" applyAlignment="1">
      <alignment horizontal="right" vertical="top" wrapText="1"/>
    </xf>
    <xf numFmtId="0" fontId="2" fillId="0" borderId="58" xfId="0" applyFont="1" applyBorder="1" applyAlignment="1">
      <alignment vertical="top" wrapText="1"/>
    </xf>
    <xf numFmtId="6" fontId="2" fillId="3" borderId="59" xfId="0" applyNumberFormat="1" applyFont="1" applyFill="1" applyBorder="1" applyAlignment="1">
      <alignment horizontal="right" vertical="top" wrapText="1"/>
    </xf>
    <xf numFmtId="6" fontId="2" fillId="9" borderId="60" xfId="0" applyNumberFormat="1" applyFont="1" applyFill="1" applyBorder="1" applyAlignment="1">
      <alignment horizontal="right" vertical="top" wrapText="1"/>
    </xf>
    <xf numFmtId="6" fontId="2" fillId="4" borderId="61" xfId="0" applyNumberFormat="1" applyFont="1" applyFill="1" applyBorder="1" applyAlignment="1">
      <alignment horizontal="right" vertical="top" wrapText="1"/>
    </xf>
    <xf numFmtId="6" fontId="2" fillId="9" borderId="61" xfId="0" applyNumberFormat="1" applyFont="1" applyFill="1" applyBorder="1" applyAlignment="1">
      <alignment horizontal="right" vertical="top" wrapText="1"/>
    </xf>
    <xf numFmtId="0" fontId="1" fillId="4" borderId="11" xfId="0" applyFont="1" applyFill="1" applyBorder="1" applyAlignment="1">
      <alignment vertical="top" wrapText="1"/>
    </xf>
    <xf numFmtId="10" fontId="2" fillId="4" borderId="12" xfId="0" applyNumberFormat="1" applyFont="1" applyFill="1" applyBorder="1" applyAlignment="1">
      <alignment horizontal="right" vertical="top" wrapText="1"/>
    </xf>
    <xf numFmtId="10" fontId="2" fillId="4" borderId="63" xfId="0" applyNumberFormat="1" applyFont="1" applyFill="1" applyBorder="1" applyAlignment="1">
      <alignment horizontal="right" vertical="top" wrapText="1"/>
    </xf>
    <xf numFmtId="8" fontId="2" fillId="4" borderId="64" xfId="0" applyNumberFormat="1" applyFont="1" applyFill="1" applyBorder="1" applyAlignment="1">
      <alignment horizontal="right" vertical="top" wrapText="1"/>
    </xf>
    <xf numFmtId="0" fontId="0" fillId="5" borderId="10" xfId="0" applyFill="1" applyBorder="1" applyAlignment="1">
      <alignment vertical="top" wrapText="1"/>
    </xf>
    <xf numFmtId="0" fontId="0" fillId="5" borderId="65" xfId="0" applyFill="1" applyBorder="1" applyAlignment="1">
      <alignment vertical="top" wrapText="1"/>
    </xf>
    <xf numFmtId="8" fontId="2" fillId="5" borderId="66" xfId="0" applyNumberFormat="1" applyFont="1" applyFill="1" applyBorder="1" applyAlignment="1">
      <alignment horizontal="right" vertical="top" wrapText="1"/>
    </xf>
    <xf numFmtId="0" fontId="1" fillId="4" borderId="11" xfId="0" applyFont="1" applyFill="1" applyBorder="1" applyAlignment="1">
      <alignment horizontal="right" vertical="top" wrapText="1"/>
    </xf>
    <xf numFmtId="9" fontId="2" fillId="4" borderId="61" xfId="0" applyNumberFormat="1" applyFont="1" applyFill="1" applyBorder="1" applyAlignment="1">
      <alignment horizontal="right" vertical="top" wrapText="1"/>
    </xf>
    <xf numFmtId="0" fontId="0" fillId="0" borderId="11" xfId="0" applyBorder="1"/>
    <xf numFmtId="0" fontId="0" fillId="0" borderId="67" xfId="0" applyBorder="1"/>
    <xf numFmtId="0" fontId="1" fillId="8" borderId="11" xfId="0" applyFont="1" applyFill="1" applyBorder="1" applyAlignment="1">
      <alignment vertical="top" wrapText="1"/>
    </xf>
    <xf numFmtId="6" fontId="2" fillId="8" borderId="61" xfId="0" applyNumberFormat="1" applyFont="1" applyFill="1" applyBorder="1" applyAlignment="1">
      <alignment horizontal="right" vertical="top" wrapText="1"/>
    </xf>
    <xf numFmtId="0" fontId="1" fillId="8" borderId="55" xfId="0" applyFont="1" applyFill="1" applyBorder="1" applyAlignment="1">
      <alignment horizontal="right" vertical="top" wrapText="1"/>
    </xf>
    <xf numFmtId="0" fontId="1" fillId="8" borderId="56" xfId="0" applyFont="1" applyFill="1" applyBorder="1" applyAlignment="1">
      <alignment horizontal="right" vertical="top" wrapText="1"/>
    </xf>
    <xf numFmtId="10" fontId="2" fillId="8" borderId="12" xfId="0" applyNumberFormat="1" applyFont="1" applyFill="1" applyBorder="1" applyAlignment="1">
      <alignment horizontal="right" vertical="top" wrapText="1"/>
    </xf>
    <xf numFmtId="10" fontId="2" fillId="8" borderId="63" xfId="0" applyNumberFormat="1" applyFont="1" applyFill="1" applyBorder="1" applyAlignment="1">
      <alignment horizontal="right" vertical="top" wrapText="1"/>
    </xf>
    <xf numFmtId="9" fontId="2" fillId="8" borderId="64" xfId="0" applyNumberFormat="1" applyFont="1" applyFill="1" applyBorder="1" applyAlignment="1">
      <alignment horizontal="right" vertical="top" wrapText="1"/>
    </xf>
    <xf numFmtId="0" fontId="30" fillId="43" borderId="68" xfId="0" applyFont="1" applyFill="1" applyBorder="1"/>
    <xf numFmtId="0" fontId="30" fillId="43" borderId="69" xfId="0" applyFont="1" applyFill="1" applyBorder="1"/>
    <xf numFmtId="0" fontId="30" fillId="43" borderId="70" xfId="0" applyFont="1" applyFill="1" applyBorder="1"/>
    <xf numFmtId="0" fontId="5" fillId="43" borderId="71" xfId="0" applyFont="1" applyFill="1" applyBorder="1"/>
    <xf numFmtId="0" fontId="5" fillId="43" borderId="0" xfId="0" applyFont="1" applyFill="1"/>
    <xf numFmtId="0" fontId="5" fillId="43" borderId="0" xfId="0" applyFont="1" applyFill="1" applyAlignment="1">
      <alignment wrapText="1"/>
    </xf>
    <xf numFmtId="0" fontId="5" fillId="43" borderId="67" xfId="0" applyFont="1" applyFill="1" applyBorder="1" applyAlignment="1">
      <alignment wrapText="1"/>
    </xf>
    <xf numFmtId="0" fontId="35" fillId="43" borderId="11" xfId="0" applyFont="1" applyFill="1" applyBorder="1"/>
    <xf numFmtId="0" fontId="35" fillId="43" borderId="19" xfId="0" applyFont="1" applyFill="1" applyBorder="1"/>
    <xf numFmtId="0" fontId="5" fillId="43" borderId="72" xfId="0" applyFont="1" applyFill="1" applyBorder="1" applyAlignment="1">
      <alignment horizontal="right"/>
    </xf>
    <xf numFmtId="166" fontId="35" fillId="43" borderId="73" xfId="0" applyNumberFormat="1" applyFont="1" applyFill="1" applyBorder="1"/>
    <xf numFmtId="0" fontId="35" fillId="43" borderId="73" xfId="0" applyFont="1" applyFill="1" applyBorder="1"/>
    <xf numFmtId="0" fontId="35" fillId="43" borderId="74" xfId="0" applyFont="1" applyFill="1" applyBorder="1"/>
    <xf numFmtId="0" fontId="35" fillId="0" borderId="0" xfId="0" applyFont="1" applyAlignment="1">
      <alignment horizontal="left" vertical="center" wrapText="1" indent="8"/>
    </xf>
    <xf numFmtId="6" fontId="43" fillId="0" borderId="44" xfId="0" applyNumberFormat="1" applyFont="1" applyBorder="1" applyAlignment="1">
      <alignment horizontal="center" vertical="center" wrapText="1"/>
    </xf>
    <xf numFmtId="6" fontId="44" fillId="0" borderId="41" xfId="0" applyNumberFormat="1" applyFont="1" applyBorder="1" applyAlignment="1">
      <alignment horizontal="center" vertical="center" wrapText="1"/>
    </xf>
    <xf numFmtId="6" fontId="44" fillId="0" borderId="43" xfId="0" applyNumberFormat="1" applyFont="1" applyBorder="1" applyAlignment="1">
      <alignment horizontal="center" vertical="center" wrapText="1"/>
    </xf>
    <xf numFmtId="0" fontId="33" fillId="9" borderId="40" xfId="41" applyFont="1" applyFill="1" applyBorder="1"/>
    <xf numFmtId="0" fontId="35" fillId="0" borderId="11" xfId="0" applyFont="1" applyBorder="1" applyAlignment="1">
      <alignment vertical="top" wrapText="1"/>
    </xf>
    <xf numFmtId="0" fontId="29" fillId="0" borderId="0" xfId="0" applyFont="1" applyAlignment="1">
      <alignment vertical="center"/>
    </xf>
    <xf numFmtId="0" fontId="0" fillId="0" borderId="0" xfId="0"/>
    <xf numFmtId="0" fontId="45" fillId="0" borderId="39" xfId="0" applyFont="1" applyBorder="1" applyAlignment="1">
      <alignment vertical="center" wrapText="1"/>
    </xf>
    <xf numFmtId="0" fontId="48" fillId="0" borderId="39" xfId="0" applyFont="1" applyBorder="1"/>
    <xf numFmtId="0" fontId="3" fillId="0" borderId="21" xfId="0" applyFont="1" applyBorder="1"/>
    <xf numFmtId="0" fontId="3" fillId="0" borderId="22" xfId="0" applyFont="1" applyBorder="1"/>
    <xf numFmtId="0" fontId="3" fillId="0" borderId="23" xfId="0" applyFont="1" applyBorder="1"/>
    <xf numFmtId="0" fontId="4" fillId="41" borderId="24" xfId="0" applyFont="1" applyFill="1" applyBorder="1" applyAlignment="1">
      <alignment vertical="top" wrapText="1"/>
    </xf>
    <xf numFmtId="0" fontId="4" fillId="41" borderId="25" xfId="0" applyFont="1" applyFill="1" applyBorder="1" applyAlignment="1">
      <alignment vertical="top" wrapText="1"/>
    </xf>
    <xf numFmtId="0" fontId="1" fillId="0" borderId="26" xfId="0" applyFont="1" applyBorder="1" applyAlignment="1">
      <alignment horizontal="right" vertical="top" wrapText="1"/>
    </xf>
    <xf numFmtId="0" fontId="0" fillId="0" borderId="27" xfId="0" applyBorder="1" applyAlignment="1">
      <alignment horizontal="right" vertical="top" wrapText="1"/>
    </xf>
    <xf numFmtId="0" fontId="34" fillId="2" borderId="5" xfId="0" applyFont="1" applyFill="1" applyBorder="1" applyAlignment="1">
      <alignment horizontal="center" vertical="top" wrapText="1"/>
    </xf>
    <xf numFmtId="0" fontId="0" fillId="0" borderId="22" xfId="0" applyBorder="1"/>
    <xf numFmtId="0" fontId="0" fillId="0" borderId="23" xfId="0" applyBorder="1"/>
    <xf numFmtId="0" fontId="1" fillId="2" borderId="62" xfId="0" applyFont="1" applyFill="1" applyBorder="1" applyAlignment="1">
      <alignment horizontal="right" vertical="top" wrapText="1"/>
    </xf>
    <xf numFmtId="0" fontId="1" fillId="2" borderId="25" xfId="0" applyFont="1" applyFill="1" applyBorder="1" applyAlignment="1">
      <alignment horizontal="right" vertical="top" wrapText="1"/>
    </xf>
    <xf numFmtId="0" fontId="1" fillId="0" borderId="27" xfId="0" applyFont="1" applyBorder="1" applyAlignment="1">
      <alignment horizontal="right" vertical="top" wrapText="1"/>
    </xf>
    <xf numFmtId="0" fontId="51" fillId="0" borderId="0" xfId="0" applyFont="1" applyAlignment="1">
      <alignment horizontal="left" vertical="top" wrapText="1"/>
    </xf>
    <xf numFmtId="0" fontId="35" fillId="41" borderId="0" xfId="0" applyFont="1" applyFill="1" applyAlignment="1">
      <alignment horizontal="left" wrapText="1"/>
    </xf>
    <xf numFmtId="0" fontId="5" fillId="41" borderId="0" xfId="0" applyFont="1" applyFill="1" applyAlignment="1">
      <alignment horizontal="left" vertical="center" wrapText="1"/>
    </xf>
    <xf numFmtId="0" fontId="35" fillId="41" borderId="0" xfId="0" applyFont="1" applyFill="1" applyAlignment="1">
      <alignment horizontal="left" vertical="center" wrapText="1"/>
    </xf>
    <xf numFmtId="0" fontId="35" fillId="0" borderId="0" xfId="0" applyFont="1" applyAlignment="1">
      <alignment horizontal="left" vertical="center" wrapText="1" indent="9"/>
    </xf>
    <xf numFmtId="0" fontId="35" fillId="0" borderId="0" xfId="0" applyFont="1" applyAlignment="1">
      <alignment horizontal="left" vertical="center" wrapText="1" indent="8"/>
    </xf>
    <xf numFmtId="0" fontId="5" fillId="0" borderId="0" xfId="0" applyFont="1" applyAlignment="1">
      <alignment horizontal="left" vertical="center" wrapText="1" indent="3"/>
    </xf>
    <xf numFmtId="0" fontId="35" fillId="0" borderId="0" xfId="0" applyFont="1" applyAlignment="1">
      <alignment horizontal="left" vertical="center" indent="8"/>
    </xf>
    <xf numFmtId="0" fontId="35" fillId="0" borderId="0" xfId="0" applyFont="1" applyAlignment="1">
      <alignment horizontal="left" vertical="center" indent="5"/>
    </xf>
    <xf numFmtId="0" fontId="5" fillId="0" borderId="0" xfId="0" applyFont="1" applyAlignment="1">
      <alignment horizontal="left" vertical="center" wrapText="1" indent="7"/>
    </xf>
    <xf numFmtId="0" fontId="35" fillId="0" borderId="0" xfId="0" applyFont="1" applyAlignment="1">
      <alignment horizontal="left" vertical="center" wrapText="1" indent="4"/>
    </xf>
    <xf numFmtId="0" fontId="35" fillId="0" borderId="0" xfId="0" applyFont="1" applyAlignment="1">
      <alignment horizontal="left" vertical="center" indent="3"/>
    </xf>
    <xf numFmtId="0" fontId="36" fillId="0" borderId="0" xfId="0" applyFont="1" applyAlignment="1">
      <alignment vertical="center"/>
    </xf>
    <xf numFmtId="0" fontId="35" fillId="0" borderId="0" xfId="0" applyFont="1" applyAlignment="1">
      <alignment horizontal="center" vertical="center"/>
    </xf>
    <xf numFmtId="0" fontId="36" fillId="0" borderId="0" xfId="0" applyFont="1" applyAlignment="1">
      <alignment horizontal="left" vertical="center" wrapText="1"/>
    </xf>
    <xf numFmtId="0" fontId="35" fillId="0" borderId="0" xfId="0" applyFont="1" applyAlignment="1">
      <alignment horizontal="left" vertical="center" wrapText="1" indent="6"/>
    </xf>
    <xf numFmtId="0" fontId="35" fillId="0" borderId="0" xfId="0" applyFont="1" applyAlignment="1">
      <alignment horizontal="left" vertical="center" wrapText="1" indent="5"/>
    </xf>
    <xf numFmtId="0" fontId="5" fillId="0" borderId="0" xfId="0" applyFont="1" applyAlignment="1">
      <alignment horizontal="left" vertical="center" wrapText="1" indent="5"/>
    </xf>
    <xf numFmtId="0" fontId="35" fillId="0" borderId="0" xfId="0" applyFont="1" applyAlignment="1">
      <alignment horizontal="left" vertical="center" indent="6"/>
    </xf>
    <xf numFmtId="0" fontId="3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indent="3"/>
    </xf>
    <xf numFmtId="0" fontId="36" fillId="0" borderId="0" xfId="0" applyFont="1" applyAlignment="1">
      <alignment horizontal="left" vertical="center"/>
    </xf>
    <xf numFmtId="0" fontId="35" fillId="0" borderId="0" xfId="0" applyFont="1" applyAlignment="1">
      <alignment horizontal="left" vertical="center" indent="1"/>
    </xf>
    <xf numFmtId="0" fontId="35" fillId="41" borderId="0" xfId="0" applyFont="1" applyFill="1" applyAlignment="1">
      <alignment horizontal="left" vertical="center" wrapText="1" indent="5"/>
    </xf>
    <xf numFmtId="0" fontId="0" fillId="0" borderId="0" xfId="0" applyAlignment="1">
      <alignment horizontal="left" wrapText="1"/>
    </xf>
    <xf numFmtId="0" fontId="21" fillId="0" borderId="0" xfId="0" applyFont="1" applyAlignment="1">
      <alignment horizontal="center"/>
    </xf>
  </cellXfs>
  <cellStyles count="331">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5</xdr:col>
      <xdr:colOff>0</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85</xdr:row>
      <xdr:rowOff>0</xdr:rowOff>
    </xdr:from>
    <xdr:to>
      <xdr:col>0</xdr:col>
      <xdr:colOff>9525</xdr:colOff>
      <xdr:row>85</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2"/>
  <sheetViews>
    <sheetView tabSelected="1" zoomScaleNormal="100" workbookViewId="0">
      <selection activeCell="G92" sqref="G92"/>
    </sheetView>
  </sheetViews>
  <sheetFormatPr defaultRowHeight="15" x14ac:dyDescent="0.25"/>
  <cols>
    <col min="1" max="2" width="35" customWidth="1"/>
    <col min="3" max="3" width="11.85546875" customWidth="1"/>
    <col min="4" max="4" width="13" customWidth="1"/>
    <col min="5" max="5" width="13.140625" customWidth="1"/>
    <col min="6" max="6" width="4.140625" customWidth="1"/>
    <col min="7" max="7" width="24.28515625" customWidth="1"/>
    <col min="9" max="9" width="13.140625" customWidth="1"/>
    <col min="10" max="10" width="13.7109375" customWidth="1"/>
  </cols>
  <sheetData>
    <row r="1" spans="1:5" ht="30" customHeight="1" x14ac:dyDescent="0.25">
      <c r="A1" s="132" t="s">
        <v>38</v>
      </c>
      <c r="B1" s="133"/>
      <c r="C1" s="133"/>
      <c r="D1" s="133"/>
      <c r="E1" s="133"/>
    </row>
    <row r="2" spans="1:5" ht="129" customHeight="1" x14ac:dyDescent="0.25">
      <c r="A2" s="134" t="s">
        <v>157</v>
      </c>
      <c r="B2" s="135"/>
      <c r="C2" s="135"/>
      <c r="D2" s="135"/>
      <c r="E2" s="135"/>
    </row>
    <row r="3" spans="1:5" x14ac:dyDescent="0.25">
      <c r="A3" s="139"/>
      <c r="B3" s="140"/>
      <c r="C3" s="143" t="s">
        <v>190</v>
      </c>
      <c r="D3" s="143"/>
      <c r="E3" s="143"/>
    </row>
    <row r="4" spans="1:5" ht="15.75" thickBot="1" x14ac:dyDescent="0.3">
      <c r="A4" s="19"/>
      <c r="B4" s="19"/>
      <c r="C4" s="52" t="s">
        <v>130</v>
      </c>
      <c r="D4" s="52" t="s">
        <v>0</v>
      </c>
      <c r="E4" s="52" t="s">
        <v>1</v>
      </c>
    </row>
    <row r="5" spans="1:5" ht="18.75" thickBot="1" x14ac:dyDescent="0.3">
      <c r="A5" s="136" t="s">
        <v>2</v>
      </c>
      <c r="B5" s="144"/>
      <c r="C5" s="144"/>
      <c r="D5" s="144"/>
      <c r="E5" s="145"/>
    </row>
    <row r="6" spans="1:5" ht="25.5" x14ac:dyDescent="0.25">
      <c r="A6" s="25" t="s">
        <v>106</v>
      </c>
      <c r="B6" s="26" t="s">
        <v>18</v>
      </c>
      <c r="C6" s="27" t="s">
        <v>107</v>
      </c>
      <c r="D6" s="28" t="s">
        <v>35</v>
      </c>
      <c r="E6" s="29" t="s">
        <v>36</v>
      </c>
    </row>
    <row r="7" spans="1:5" x14ac:dyDescent="0.25">
      <c r="A7" s="15"/>
      <c r="B7" s="7"/>
      <c r="C7" s="4"/>
      <c r="D7" s="20"/>
      <c r="E7" s="23">
        <f>C7+D7</f>
        <v>0</v>
      </c>
    </row>
    <row r="8" spans="1:5" x14ac:dyDescent="0.25">
      <c r="A8" s="15"/>
      <c r="B8" s="7"/>
      <c r="C8" s="4"/>
      <c r="D8" s="20"/>
      <c r="E8" s="23">
        <f>C8+D8</f>
        <v>0</v>
      </c>
    </row>
    <row r="9" spans="1:5" x14ac:dyDescent="0.25">
      <c r="A9" s="15"/>
      <c r="B9" s="7"/>
      <c r="C9" s="4"/>
      <c r="D9" s="20"/>
      <c r="E9" s="23">
        <f>C9+D9</f>
        <v>0</v>
      </c>
    </row>
    <row r="10" spans="1:5" x14ac:dyDescent="0.25">
      <c r="A10" s="15"/>
      <c r="B10" s="7"/>
      <c r="C10" s="4"/>
      <c r="D10" s="20"/>
      <c r="E10" s="23">
        <f>C10+D10</f>
        <v>0</v>
      </c>
    </row>
    <row r="11" spans="1:5" ht="15.75" thickBot="1" x14ac:dyDescent="0.3">
      <c r="A11" s="141" t="s">
        <v>24</v>
      </c>
      <c r="B11" s="142"/>
      <c r="C11" s="16">
        <f>SUM(C7:C10)</f>
        <v>0</v>
      </c>
      <c r="D11" s="21">
        <f>SUM(D7:D10)</f>
        <v>0</v>
      </c>
      <c r="E11" s="24">
        <f>C11+D11</f>
        <v>0</v>
      </c>
    </row>
    <row r="12" spans="1:5" ht="25.5" x14ac:dyDescent="0.25">
      <c r="A12" s="25" t="s">
        <v>21</v>
      </c>
      <c r="B12" s="26" t="s">
        <v>22</v>
      </c>
      <c r="C12" s="27" t="s">
        <v>107</v>
      </c>
      <c r="D12" s="28" t="s">
        <v>35</v>
      </c>
      <c r="E12" s="29" t="s">
        <v>36</v>
      </c>
    </row>
    <row r="13" spans="1:5" x14ac:dyDescent="0.25">
      <c r="A13" s="15"/>
      <c r="B13" s="7"/>
      <c r="C13" s="4"/>
      <c r="D13" s="20"/>
      <c r="E13" s="23">
        <f>C13+D13</f>
        <v>0</v>
      </c>
    </row>
    <row r="14" spans="1:5" x14ac:dyDescent="0.25">
      <c r="A14" s="15"/>
      <c r="B14" s="7"/>
      <c r="C14" s="4"/>
      <c r="D14" s="20"/>
      <c r="E14" s="23">
        <f>C14+D14</f>
        <v>0</v>
      </c>
    </row>
    <row r="15" spans="1:5" x14ac:dyDescent="0.25">
      <c r="A15" s="15"/>
      <c r="B15" s="7"/>
      <c r="C15" s="4"/>
      <c r="D15" s="20"/>
      <c r="E15" s="23">
        <f>C15+D15</f>
        <v>0</v>
      </c>
    </row>
    <row r="16" spans="1:5" x14ac:dyDescent="0.25">
      <c r="A16" s="15"/>
      <c r="B16" s="7"/>
      <c r="C16" s="4"/>
      <c r="D16" s="20"/>
      <c r="E16" s="23">
        <f>C16+D16</f>
        <v>0</v>
      </c>
    </row>
    <row r="17" spans="1:5" ht="15.75" thickBot="1" x14ac:dyDescent="0.3">
      <c r="A17" s="141" t="s">
        <v>27</v>
      </c>
      <c r="B17" s="142"/>
      <c r="C17" s="16">
        <f>SUM(C13:C16)</f>
        <v>0</v>
      </c>
      <c r="D17" s="21">
        <f>SUM(D13:D16)</f>
        <v>0</v>
      </c>
      <c r="E17" s="24">
        <f>C17+D17</f>
        <v>0</v>
      </c>
    </row>
    <row r="18" spans="1:5" ht="15.75" thickBot="1" x14ac:dyDescent="0.3">
      <c r="A18" s="72" t="s">
        <v>3</v>
      </c>
      <c r="B18" s="73"/>
      <c r="C18" s="74"/>
      <c r="D18" s="75" t="s">
        <v>4</v>
      </c>
      <c r="E18" s="76"/>
    </row>
    <row r="19" spans="1:5" ht="25.5" x14ac:dyDescent="0.25">
      <c r="A19" s="30" t="s">
        <v>191</v>
      </c>
      <c r="B19" s="31" t="s">
        <v>22</v>
      </c>
      <c r="C19" s="27" t="s">
        <v>107</v>
      </c>
      <c r="D19" s="28" t="s">
        <v>35</v>
      </c>
      <c r="E19" s="29" t="s">
        <v>36</v>
      </c>
    </row>
    <row r="20" spans="1:5" x14ac:dyDescent="0.25">
      <c r="A20" s="17"/>
      <c r="B20" s="8"/>
      <c r="C20" s="4"/>
      <c r="D20" s="20"/>
      <c r="E20" s="23">
        <f>C20+D20</f>
        <v>0</v>
      </c>
    </row>
    <row r="21" spans="1:5" x14ac:dyDescent="0.25">
      <c r="A21" s="17"/>
      <c r="B21" s="8"/>
      <c r="C21" s="4"/>
      <c r="D21" s="20"/>
      <c r="E21" s="23">
        <f t="shared" ref="E21:E22" si="0">C21+D21</f>
        <v>0</v>
      </c>
    </row>
    <row r="22" spans="1:5" x14ac:dyDescent="0.25">
      <c r="A22" s="17"/>
      <c r="B22" s="8"/>
      <c r="C22" s="4"/>
      <c r="D22" s="20"/>
      <c r="E22" s="23">
        <f t="shared" si="0"/>
        <v>0</v>
      </c>
    </row>
    <row r="23" spans="1:5" x14ac:dyDescent="0.25">
      <c r="A23" s="17"/>
      <c r="B23" s="8"/>
      <c r="C23" s="4"/>
      <c r="D23" s="20"/>
      <c r="E23" s="23">
        <f>C23+D23</f>
        <v>0</v>
      </c>
    </row>
    <row r="24" spans="1:5" ht="15.75" thickBot="1" x14ac:dyDescent="0.3">
      <c r="A24" s="141" t="s">
        <v>25</v>
      </c>
      <c r="B24" s="142"/>
      <c r="C24" s="16">
        <f>SUM(C20:C23)</f>
        <v>0</v>
      </c>
      <c r="D24" s="21">
        <f>SUM(D20:D23)</f>
        <v>0</v>
      </c>
      <c r="E24" s="24">
        <f>C24+D24</f>
        <v>0</v>
      </c>
    </row>
    <row r="25" spans="1:5" ht="25.5" x14ac:dyDescent="0.25">
      <c r="A25" s="30" t="s">
        <v>23</v>
      </c>
      <c r="B25" s="31" t="s">
        <v>22</v>
      </c>
      <c r="C25" s="27" t="s">
        <v>107</v>
      </c>
      <c r="D25" s="28" t="s">
        <v>35</v>
      </c>
      <c r="E25" s="29" t="s">
        <v>36</v>
      </c>
    </row>
    <row r="26" spans="1:5" x14ac:dyDescent="0.25">
      <c r="A26" s="17"/>
      <c r="B26" s="8"/>
      <c r="C26" s="4"/>
      <c r="D26" s="20"/>
      <c r="E26" s="23">
        <f>C26+D26</f>
        <v>0</v>
      </c>
    </row>
    <row r="27" spans="1:5" x14ac:dyDescent="0.25">
      <c r="A27" s="17"/>
      <c r="B27" s="8"/>
      <c r="C27" s="4"/>
      <c r="D27" s="20"/>
      <c r="E27" s="23">
        <f>C27+D27</f>
        <v>0</v>
      </c>
    </row>
    <row r="28" spans="1:5" ht="15.75" thickBot="1" x14ac:dyDescent="0.3">
      <c r="A28" s="141" t="s">
        <v>26</v>
      </c>
      <c r="B28" s="142"/>
      <c r="C28" s="16">
        <f>SUM(C26:C27)</f>
        <v>0</v>
      </c>
      <c r="D28" s="21">
        <f>SUM(D26:D27)</f>
        <v>0</v>
      </c>
      <c r="E28" s="24">
        <f>C28+D28</f>
        <v>0</v>
      </c>
    </row>
    <row r="29" spans="1:5" ht="25.5" x14ac:dyDescent="0.25">
      <c r="A29" s="25" t="s">
        <v>39</v>
      </c>
      <c r="B29" s="31" t="s">
        <v>192</v>
      </c>
      <c r="C29" s="27" t="s">
        <v>107</v>
      </c>
      <c r="D29" s="28" t="s">
        <v>35</v>
      </c>
      <c r="E29" s="29" t="s">
        <v>36</v>
      </c>
    </row>
    <row r="30" spans="1:5" x14ac:dyDescent="0.25">
      <c r="A30" s="18"/>
      <c r="B30" s="12"/>
      <c r="C30" s="13"/>
      <c r="D30" s="22"/>
      <c r="E30" s="23">
        <f>C30+D30</f>
        <v>0</v>
      </c>
    </row>
    <row r="31" spans="1:5" x14ac:dyDescent="0.25">
      <c r="A31" s="15"/>
      <c r="B31" s="7"/>
      <c r="C31" s="4"/>
      <c r="D31" s="20"/>
      <c r="E31" s="23">
        <f>C31+D31</f>
        <v>0</v>
      </c>
    </row>
    <row r="32" spans="1:5" x14ac:dyDescent="0.25">
      <c r="A32" s="15"/>
      <c r="B32" s="7"/>
      <c r="C32" s="4"/>
      <c r="D32" s="20"/>
      <c r="E32" s="23">
        <f>C32+D32</f>
        <v>0</v>
      </c>
    </row>
    <row r="33" spans="1:5" ht="15.75" thickBot="1" x14ac:dyDescent="0.3">
      <c r="A33" s="141" t="s">
        <v>28</v>
      </c>
      <c r="B33" s="142"/>
      <c r="C33" s="16">
        <f>SUM(C30:C32)</f>
        <v>0</v>
      </c>
      <c r="D33" s="21">
        <f>SUM(D30:D32)</f>
        <v>0</v>
      </c>
      <c r="E33" s="24">
        <f>C33+D33</f>
        <v>0</v>
      </c>
    </row>
    <row r="34" spans="1:5" ht="25.5" x14ac:dyDescent="0.25">
      <c r="A34" s="25" t="s">
        <v>145</v>
      </c>
      <c r="B34" s="31" t="s">
        <v>193</v>
      </c>
      <c r="C34" s="27" t="s">
        <v>107</v>
      </c>
      <c r="D34" s="28" t="s">
        <v>35</v>
      </c>
      <c r="E34" s="29" t="s">
        <v>36</v>
      </c>
    </row>
    <row r="35" spans="1:5" x14ac:dyDescent="0.25">
      <c r="A35" s="15"/>
      <c r="B35" s="7"/>
      <c r="C35" s="4"/>
      <c r="D35" s="20"/>
      <c r="E35" s="23">
        <f t="shared" ref="E35:E40" si="1">C35+D35</f>
        <v>0</v>
      </c>
    </row>
    <row r="36" spans="1:5" x14ac:dyDescent="0.25">
      <c r="A36" s="15"/>
      <c r="B36" s="7"/>
      <c r="C36" s="4"/>
      <c r="D36" s="20"/>
      <c r="E36" s="23">
        <f t="shared" si="1"/>
        <v>0</v>
      </c>
    </row>
    <row r="37" spans="1:5" x14ac:dyDescent="0.25">
      <c r="A37" s="15"/>
      <c r="B37" s="7"/>
      <c r="C37" s="4"/>
      <c r="D37" s="20"/>
      <c r="E37" s="23">
        <f t="shared" si="1"/>
        <v>0</v>
      </c>
    </row>
    <row r="38" spans="1:5" x14ac:dyDescent="0.25">
      <c r="A38" s="15"/>
      <c r="B38" s="7"/>
      <c r="C38" s="4"/>
      <c r="D38" s="20"/>
      <c r="E38" s="23">
        <f t="shared" si="1"/>
        <v>0</v>
      </c>
    </row>
    <row r="39" spans="1:5" x14ac:dyDescent="0.25">
      <c r="A39" s="15"/>
      <c r="B39" s="7"/>
      <c r="C39" s="4"/>
      <c r="D39" s="20"/>
      <c r="E39" s="23">
        <f t="shared" si="1"/>
        <v>0</v>
      </c>
    </row>
    <row r="40" spans="1:5" ht="15.75" thickBot="1" x14ac:dyDescent="0.3">
      <c r="A40" s="141" t="s">
        <v>29</v>
      </c>
      <c r="B40" s="142"/>
      <c r="C40" s="16">
        <f>SUM(C35:C39)</f>
        <v>0</v>
      </c>
      <c r="D40" s="21">
        <f>SUM(D35:D39)</f>
        <v>0</v>
      </c>
      <c r="E40" s="24">
        <f t="shared" si="1"/>
        <v>0</v>
      </c>
    </row>
    <row r="41" spans="1:5" ht="25.5" x14ac:dyDescent="0.25">
      <c r="A41" s="25" t="s">
        <v>146</v>
      </c>
      <c r="B41" s="31" t="s">
        <v>194</v>
      </c>
      <c r="C41" s="27" t="s">
        <v>107</v>
      </c>
      <c r="D41" s="28" t="s">
        <v>35</v>
      </c>
      <c r="E41" s="29" t="s">
        <v>36</v>
      </c>
    </row>
    <row r="42" spans="1:5" x14ac:dyDescent="0.25">
      <c r="A42" s="18"/>
      <c r="B42" s="12"/>
      <c r="C42" s="13"/>
      <c r="D42" s="22"/>
      <c r="E42" s="23">
        <f>C42+D42</f>
        <v>0</v>
      </c>
    </row>
    <row r="43" spans="1:5" x14ac:dyDescent="0.25">
      <c r="A43" s="18"/>
      <c r="B43" s="12"/>
      <c r="C43" s="13"/>
      <c r="D43" s="22"/>
      <c r="E43" s="23">
        <f>C43+D43</f>
        <v>0</v>
      </c>
    </row>
    <row r="44" spans="1:5" x14ac:dyDescent="0.25">
      <c r="A44" s="15"/>
      <c r="B44" s="7"/>
      <c r="C44" s="4"/>
      <c r="D44" s="20"/>
      <c r="E44" s="23">
        <f>C44+D44</f>
        <v>0</v>
      </c>
    </row>
    <row r="45" spans="1:5" ht="15.75" thickBot="1" x14ac:dyDescent="0.3">
      <c r="A45" s="141" t="s">
        <v>30</v>
      </c>
      <c r="B45" s="142"/>
      <c r="C45" s="16">
        <f>SUM(C42:C44)</f>
        <v>0</v>
      </c>
      <c r="D45" s="21">
        <f>SUM(D42:D44)</f>
        <v>0</v>
      </c>
      <c r="E45" s="24">
        <f>C45+D45</f>
        <v>0</v>
      </c>
    </row>
    <row r="46" spans="1:5" ht="15.75" thickBot="1" x14ac:dyDescent="0.3">
      <c r="A46" s="72" t="s">
        <v>5</v>
      </c>
      <c r="B46" s="73"/>
      <c r="C46" s="74"/>
      <c r="D46" s="75"/>
      <c r="E46" s="77"/>
    </row>
    <row r="47" spans="1:5" ht="25.5" x14ac:dyDescent="0.25">
      <c r="A47" s="30" t="s">
        <v>147</v>
      </c>
      <c r="B47" s="31" t="s">
        <v>195</v>
      </c>
      <c r="C47" s="27" t="s">
        <v>107</v>
      </c>
      <c r="D47" s="28" t="s">
        <v>35</v>
      </c>
      <c r="E47" s="29" t="s">
        <v>36</v>
      </c>
    </row>
    <row r="48" spans="1:5" x14ac:dyDescent="0.25">
      <c r="A48" s="17"/>
      <c r="B48" s="8"/>
      <c r="C48" s="4"/>
      <c r="D48" s="20"/>
      <c r="E48" s="23">
        <f>C48+D48</f>
        <v>0</v>
      </c>
    </row>
    <row r="49" spans="1:5" x14ac:dyDescent="0.25">
      <c r="A49" s="17"/>
      <c r="B49" s="8"/>
      <c r="C49" s="4"/>
      <c r="D49" s="20"/>
      <c r="E49" s="23">
        <f>C49+D49</f>
        <v>0</v>
      </c>
    </row>
    <row r="50" spans="1:5" ht="15.75" thickBot="1" x14ac:dyDescent="0.3">
      <c r="A50" s="141" t="s">
        <v>31</v>
      </c>
      <c r="B50" s="142"/>
      <c r="C50" s="16">
        <f>SUM(C48:C49)</f>
        <v>0</v>
      </c>
      <c r="D50" s="21">
        <f>SUM(D48:D49)</f>
        <v>0</v>
      </c>
      <c r="E50" s="24">
        <f t="shared" ref="E50:E67" si="2">C50+D50</f>
        <v>0</v>
      </c>
    </row>
    <row r="51" spans="1:5" ht="25.5" x14ac:dyDescent="0.25">
      <c r="A51" s="30" t="s">
        <v>148</v>
      </c>
      <c r="B51" s="31" t="s">
        <v>194</v>
      </c>
      <c r="C51" s="27" t="s">
        <v>107</v>
      </c>
      <c r="D51" s="28" t="s">
        <v>35</v>
      </c>
      <c r="E51" s="29" t="s">
        <v>36</v>
      </c>
    </row>
    <row r="52" spans="1:5" x14ac:dyDescent="0.25">
      <c r="A52" s="17"/>
      <c r="B52" s="8"/>
      <c r="C52" s="4"/>
      <c r="D52" s="20"/>
      <c r="E52" s="23">
        <f t="shared" si="2"/>
        <v>0</v>
      </c>
    </row>
    <row r="53" spans="1:5" x14ac:dyDescent="0.25">
      <c r="A53" s="17"/>
      <c r="B53" s="8"/>
      <c r="C53" s="4"/>
      <c r="D53" s="20"/>
      <c r="E53" s="23">
        <f>C53+D53</f>
        <v>0</v>
      </c>
    </row>
    <row r="54" spans="1:5" x14ac:dyDescent="0.25">
      <c r="A54" s="17"/>
      <c r="B54" s="8"/>
      <c r="C54" s="4"/>
      <c r="D54" s="20"/>
      <c r="E54" s="23">
        <f>C54+D54</f>
        <v>0</v>
      </c>
    </row>
    <row r="55" spans="1:5" x14ac:dyDescent="0.25">
      <c r="A55" s="17"/>
      <c r="B55" s="8"/>
      <c r="C55" s="4"/>
      <c r="D55" s="20"/>
      <c r="E55" s="23">
        <f t="shared" si="2"/>
        <v>0</v>
      </c>
    </row>
    <row r="56" spans="1:5" ht="15.75" thickBot="1" x14ac:dyDescent="0.3">
      <c r="A56" s="141" t="s">
        <v>32</v>
      </c>
      <c r="B56" s="142"/>
      <c r="C56" s="16">
        <f>SUM(C52:C55)</f>
        <v>0</v>
      </c>
      <c r="D56" s="21">
        <f>SUM(D52:D55)</f>
        <v>0</v>
      </c>
      <c r="E56" s="24">
        <f t="shared" si="2"/>
        <v>0</v>
      </c>
    </row>
    <row r="57" spans="1:5" ht="25.5" hidden="1" x14ac:dyDescent="0.25">
      <c r="A57" s="25" t="s">
        <v>149</v>
      </c>
      <c r="B57" s="31" t="s">
        <v>22</v>
      </c>
      <c r="C57" s="27" t="s">
        <v>107</v>
      </c>
      <c r="D57" s="28" t="s">
        <v>35</v>
      </c>
      <c r="E57" s="29" t="s">
        <v>36</v>
      </c>
    </row>
    <row r="58" spans="1:5" hidden="1" x14ac:dyDescent="0.25">
      <c r="A58" s="15"/>
      <c r="B58" s="7"/>
      <c r="C58" s="4"/>
      <c r="D58" s="20"/>
      <c r="E58" s="23">
        <f t="shared" si="2"/>
        <v>0</v>
      </c>
    </row>
    <row r="59" spans="1:5" ht="15.75" hidden="1" thickBot="1" x14ac:dyDescent="0.3">
      <c r="A59" s="141" t="s">
        <v>33</v>
      </c>
      <c r="B59" s="142"/>
      <c r="C59" s="16">
        <f>SUM(C58)</f>
        <v>0</v>
      </c>
      <c r="D59" s="21">
        <f>SUM(D58)</f>
        <v>0</v>
      </c>
      <c r="E59" s="24">
        <f>C59+D59</f>
        <v>0</v>
      </c>
    </row>
    <row r="60" spans="1:5" ht="25.5" x14ac:dyDescent="0.25">
      <c r="A60" s="25" t="s">
        <v>150</v>
      </c>
      <c r="B60" s="31" t="s">
        <v>22</v>
      </c>
      <c r="C60" s="27" t="s">
        <v>107</v>
      </c>
      <c r="D60" s="28" t="s">
        <v>35</v>
      </c>
      <c r="E60" s="29" t="s">
        <v>36</v>
      </c>
    </row>
    <row r="61" spans="1:5" x14ac:dyDescent="0.25">
      <c r="A61" s="18"/>
      <c r="B61" s="12"/>
      <c r="C61" s="13"/>
      <c r="D61" s="22"/>
      <c r="E61" s="23">
        <f t="shared" si="2"/>
        <v>0</v>
      </c>
    </row>
    <row r="62" spans="1:5" x14ac:dyDescent="0.25">
      <c r="A62" s="18"/>
      <c r="B62" s="12"/>
      <c r="C62" s="13"/>
      <c r="D62" s="22"/>
      <c r="E62" s="23">
        <f t="shared" si="2"/>
        <v>0</v>
      </c>
    </row>
    <row r="63" spans="1:5" x14ac:dyDescent="0.25">
      <c r="A63" s="15"/>
      <c r="B63" s="7"/>
      <c r="C63" s="4"/>
      <c r="D63" s="20"/>
      <c r="E63" s="23">
        <f>C63+D63</f>
        <v>0</v>
      </c>
    </row>
    <row r="64" spans="1:5" x14ac:dyDescent="0.25">
      <c r="A64" s="15"/>
      <c r="B64" s="7"/>
      <c r="C64" s="4"/>
      <c r="D64" s="20"/>
      <c r="E64" s="23">
        <f t="shared" si="2"/>
        <v>0</v>
      </c>
    </row>
    <row r="65" spans="1:10" x14ac:dyDescent="0.25">
      <c r="A65" s="15"/>
      <c r="B65" s="7"/>
      <c r="C65" s="4"/>
      <c r="D65" s="20"/>
      <c r="E65" s="23">
        <f>C65+D65</f>
        <v>0</v>
      </c>
    </row>
    <row r="66" spans="1:10" ht="15.75" thickBot="1" x14ac:dyDescent="0.3">
      <c r="A66" s="141" t="s">
        <v>34</v>
      </c>
      <c r="B66" s="142"/>
      <c r="C66" s="16">
        <f>SUM(C61:C65)</f>
        <v>0</v>
      </c>
      <c r="D66" s="21">
        <f>SUM(D61:D65)</f>
        <v>0</v>
      </c>
      <c r="E66" s="24">
        <f>C66+D66</f>
        <v>0</v>
      </c>
    </row>
    <row r="67" spans="1:10" x14ac:dyDescent="0.25">
      <c r="A67" s="78" t="s">
        <v>6</v>
      </c>
      <c r="B67" s="79"/>
      <c r="C67" s="80">
        <f>C11+C17+C24+C28+C33+C40+C45+C50+C56+C59+C66</f>
        <v>0</v>
      </c>
      <c r="D67" s="81">
        <f>D11+D17+D24+D28+D33+D40+D45+D50+D56+D59+D66</f>
        <v>0</v>
      </c>
      <c r="E67" s="82">
        <f t="shared" si="2"/>
        <v>0</v>
      </c>
    </row>
    <row r="68" spans="1:10" ht="15.75" thickBot="1" x14ac:dyDescent="0.3">
      <c r="A68" s="83" t="s">
        <v>122</v>
      </c>
      <c r="B68" s="84"/>
      <c r="C68" s="35" t="e">
        <f>C67/E67</f>
        <v>#DIV/0!</v>
      </c>
      <c r="D68" s="36" t="e">
        <f>D67/E67</f>
        <v>#DIV/0!</v>
      </c>
      <c r="E68" s="85"/>
    </row>
    <row r="69" spans="1:10" ht="18.75" thickBot="1" x14ac:dyDescent="0.3">
      <c r="A69" s="136" t="s">
        <v>19</v>
      </c>
      <c r="B69" s="144"/>
      <c r="C69" s="144"/>
      <c r="D69" s="144"/>
      <c r="E69" s="145"/>
    </row>
    <row r="70" spans="1:10" ht="25.5" x14ac:dyDescent="0.25">
      <c r="A70" s="86" t="s">
        <v>7</v>
      </c>
      <c r="B70" s="87" t="s">
        <v>196</v>
      </c>
      <c r="C70" s="27" t="s">
        <v>107</v>
      </c>
      <c r="D70" s="28" t="s">
        <v>35</v>
      </c>
      <c r="E70" s="29" t="s">
        <v>36</v>
      </c>
      <c r="G70" s="40" t="s">
        <v>158</v>
      </c>
      <c r="H70" s="40" t="s">
        <v>52</v>
      </c>
      <c r="I70" s="40" t="s">
        <v>53</v>
      </c>
      <c r="J70" s="41" t="s">
        <v>54</v>
      </c>
    </row>
    <row r="71" spans="1:10" x14ac:dyDescent="0.25">
      <c r="A71" s="88" t="s">
        <v>40</v>
      </c>
      <c r="B71" s="12"/>
      <c r="C71" s="13"/>
      <c r="D71" s="14"/>
      <c r="E71" s="89">
        <f t="shared" ref="E71:E77" si="3">C71+D71</f>
        <v>0</v>
      </c>
      <c r="G71" s="42" t="s">
        <v>55</v>
      </c>
      <c r="H71" s="43">
        <f>B71</f>
        <v>0</v>
      </c>
      <c r="I71" s="44">
        <v>1</v>
      </c>
      <c r="J71" s="43">
        <f>H71*I71</f>
        <v>0</v>
      </c>
    </row>
    <row r="72" spans="1:10" x14ac:dyDescent="0.25">
      <c r="A72" s="88" t="s">
        <v>151</v>
      </c>
      <c r="B72" s="12"/>
      <c r="C72" s="13"/>
      <c r="D72" s="14"/>
      <c r="E72" s="89">
        <v>0</v>
      </c>
      <c r="G72" s="45" t="s">
        <v>152</v>
      </c>
      <c r="H72" s="43">
        <f t="shared" ref="H72:H77" si="4">B72</f>
        <v>0</v>
      </c>
      <c r="I72" s="44">
        <v>0.7</v>
      </c>
      <c r="J72" s="43">
        <f>H72*I72</f>
        <v>0</v>
      </c>
    </row>
    <row r="73" spans="1:10" x14ac:dyDescent="0.25">
      <c r="A73" s="88" t="s">
        <v>41</v>
      </c>
      <c r="B73" s="12"/>
      <c r="C73" s="13"/>
      <c r="D73" s="14"/>
      <c r="E73" s="89">
        <f t="shared" si="3"/>
        <v>0</v>
      </c>
      <c r="G73" s="45" t="s">
        <v>56</v>
      </c>
      <c r="H73" s="43">
        <f t="shared" si="4"/>
        <v>0</v>
      </c>
      <c r="I73" s="46">
        <v>0.5</v>
      </c>
      <c r="J73" s="43">
        <f t="shared" ref="J73:J77" si="5">H73*I73</f>
        <v>0</v>
      </c>
    </row>
    <row r="74" spans="1:10" ht="15.75" customHeight="1" x14ac:dyDescent="0.25">
      <c r="A74" s="88" t="s">
        <v>42</v>
      </c>
      <c r="B74" s="12"/>
      <c r="C74" s="13"/>
      <c r="D74" s="14"/>
      <c r="E74" s="89">
        <f t="shared" si="3"/>
        <v>0</v>
      </c>
      <c r="G74" s="45" t="s">
        <v>202</v>
      </c>
      <c r="H74" s="43">
        <f t="shared" si="4"/>
        <v>0</v>
      </c>
      <c r="I74" s="71">
        <v>0.38095240000000002</v>
      </c>
      <c r="J74" s="48">
        <f t="shared" si="5"/>
        <v>0</v>
      </c>
    </row>
    <row r="75" spans="1:10" x14ac:dyDescent="0.25">
      <c r="A75" s="88" t="s">
        <v>43</v>
      </c>
      <c r="B75" s="12"/>
      <c r="C75" s="13"/>
      <c r="D75" s="14"/>
      <c r="E75" s="89">
        <f t="shared" si="3"/>
        <v>0</v>
      </c>
      <c r="G75" s="45" t="s">
        <v>57</v>
      </c>
      <c r="H75" s="43">
        <f t="shared" si="4"/>
        <v>0</v>
      </c>
      <c r="I75" s="47">
        <v>0.26455026999999998</v>
      </c>
      <c r="J75" s="48">
        <f t="shared" si="5"/>
        <v>0</v>
      </c>
    </row>
    <row r="76" spans="1:10" x14ac:dyDescent="0.25">
      <c r="A76" s="88" t="s">
        <v>44</v>
      </c>
      <c r="B76" s="12"/>
      <c r="C76" s="13"/>
      <c r="D76" s="14"/>
      <c r="E76" s="89">
        <f t="shared" si="3"/>
        <v>0</v>
      </c>
      <c r="G76" s="45" t="s">
        <v>58</v>
      </c>
      <c r="H76" s="43">
        <f t="shared" ref="H76" si="6">B76</f>
        <v>0</v>
      </c>
      <c r="I76" s="47">
        <v>0.21164021999999999</v>
      </c>
      <c r="J76" s="48">
        <f t="shared" si="5"/>
        <v>0</v>
      </c>
    </row>
    <row r="77" spans="1:10" x14ac:dyDescent="0.25">
      <c r="A77" s="90" t="s">
        <v>131</v>
      </c>
      <c r="B77" s="64"/>
      <c r="C77" s="13"/>
      <c r="D77" s="13"/>
      <c r="E77" s="89">
        <f t="shared" si="3"/>
        <v>0</v>
      </c>
      <c r="G77" s="42" t="s">
        <v>203</v>
      </c>
      <c r="H77" s="43">
        <f t="shared" si="4"/>
        <v>0</v>
      </c>
      <c r="I77" s="47">
        <v>5.6277050000000002E-2</v>
      </c>
      <c r="J77" s="48">
        <f t="shared" si="5"/>
        <v>0</v>
      </c>
    </row>
    <row r="78" spans="1:10" ht="15.75" thickBot="1" x14ac:dyDescent="0.3">
      <c r="A78" s="141" t="s">
        <v>45</v>
      </c>
      <c r="B78" s="148"/>
      <c r="C78" s="91">
        <f>SUM(C71:C77)</f>
        <v>0</v>
      </c>
      <c r="D78" s="91">
        <f>SUM(D71:D77)</f>
        <v>0</v>
      </c>
      <c r="E78" s="92">
        <f>C78+D78</f>
        <v>0</v>
      </c>
      <c r="G78" s="39"/>
      <c r="H78" s="39"/>
      <c r="I78" s="39"/>
      <c r="J78" s="49">
        <f>SUM(J71:J77)</f>
        <v>0</v>
      </c>
    </row>
    <row r="79" spans="1:10" ht="26.25" thickBot="1" x14ac:dyDescent="0.3">
      <c r="A79" s="86" t="s">
        <v>8</v>
      </c>
      <c r="B79" s="87" t="s">
        <v>22</v>
      </c>
      <c r="C79" s="27" t="s">
        <v>107</v>
      </c>
      <c r="D79" s="28" t="s">
        <v>35</v>
      </c>
      <c r="E79" s="29" t="s">
        <v>36</v>
      </c>
      <c r="G79" s="39"/>
      <c r="H79" s="39"/>
      <c r="I79" s="50" t="s">
        <v>59</v>
      </c>
      <c r="J79" s="130" t="e">
        <f>C96/J78</f>
        <v>#DIV/0!</v>
      </c>
    </row>
    <row r="80" spans="1:10" ht="15.75" thickTop="1" x14ac:dyDescent="0.25">
      <c r="A80" s="17" t="s">
        <v>9</v>
      </c>
      <c r="B80" s="8"/>
      <c r="C80" s="4"/>
      <c r="D80" s="1"/>
      <c r="E80" s="93">
        <f t="shared" ref="E80:E83" si="7">C80+D80</f>
        <v>0</v>
      </c>
    </row>
    <row r="81" spans="1:10" ht="15" customHeight="1" x14ac:dyDescent="0.25">
      <c r="A81" s="17" t="s">
        <v>10</v>
      </c>
      <c r="B81" s="8"/>
      <c r="C81" s="4"/>
      <c r="D81" s="1"/>
      <c r="E81" s="93">
        <f t="shared" si="7"/>
        <v>0</v>
      </c>
      <c r="G81" s="149" t="s">
        <v>204</v>
      </c>
      <c r="H81" s="149"/>
      <c r="I81" s="149"/>
      <c r="J81" s="149"/>
    </row>
    <row r="82" spans="1:10" x14ac:dyDescent="0.25">
      <c r="A82" s="17" t="s">
        <v>11</v>
      </c>
      <c r="B82" s="8"/>
      <c r="C82" s="4"/>
      <c r="D82" s="1"/>
      <c r="E82" s="93">
        <f t="shared" si="7"/>
        <v>0</v>
      </c>
      <c r="G82" s="149"/>
      <c r="H82" s="149"/>
      <c r="I82" s="149"/>
      <c r="J82" s="149"/>
    </row>
    <row r="83" spans="1:10" x14ac:dyDescent="0.25">
      <c r="A83" s="146" t="s">
        <v>12</v>
      </c>
      <c r="B83" s="147"/>
      <c r="C83" s="37">
        <f>SUM(C80:C82)</f>
        <v>0</v>
      </c>
      <c r="D83" s="37">
        <f>SUM(D80:D82)</f>
        <v>0</v>
      </c>
      <c r="E83" s="94">
        <f t="shared" si="7"/>
        <v>0</v>
      </c>
      <c r="G83" s="149"/>
      <c r="H83" s="149"/>
      <c r="I83" s="149"/>
      <c r="J83" s="149"/>
    </row>
    <row r="84" spans="1:10" x14ac:dyDescent="0.25">
      <c r="A84" s="95" t="s">
        <v>13</v>
      </c>
      <c r="B84" s="9"/>
      <c r="C84" s="5">
        <f>C78+C83</f>
        <v>0</v>
      </c>
      <c r="D84" s="2">
        <f>D78+D83</f>
        <v>0</v>
      </c>
      <c r="E84" s="93">
        <f>C84+D84</f>
        <v>0</v>
      </c>
    </row>
    <row r="85" spans="1:10" ht="15.75" thickBot="1" x14ac:dyDescent="0.3">
      <c r="A85" s="83" t="s">
        <v>14</v>
      </c>
      <c r="B85" s="84"/>
      <c r="C85" s="96" t="e">
        <f>C84/E84</f>
        <v>#DIV/0!</v>
      </c>
      <c r="D85" s="97" t="e">
        <f>D84/E84</f>
        <v>#DIV/0!</v>
      </c>
      <c r="E85" s="98"/>
    </row>
    <row r="86" spans="1:10" ht="18.75" thickBot="1" x14ac:dyDescent="0.3">
      <c r="A86" s="136" t="s">
        <v>20</v>
      </c>
      <c r="B86" s="137"/>
      <c r="C86" s="137"/>
      <c r="D86" s="137"/>
      <c r="E86" s="138"/>
    </row>
    <row r="87" spans="1:10" x14ac:dyDescent="0.25">
      <c r="A87" s="86" t="s">
        <v>15</v>
      </c>
      <c r="B87" s="87" t="s">
        <v>153</v>
      </c>
      <c r="C87" s="99"/>
      <c r="D87" s="100"/>
      <c r="E87" s="101">
        <f t="shared" ref="E87" si="8">C87+D87</f>
        <v>0</v>
      </c>
    </row>
    <row r="88" spans="1:10" ht="25.5" x14ac:dyDescent="0.25">
      <c r="A88" s="131" t="s">
        <v>189</v>
      </c>
      <c r="B88" s="51"/>
      <c r="C88" s="4">
        <f>((C67+C84)*0.0526)</f>
        <v>0</v>
      </c>
      <c r="D88" s="1">
        <f>((E67+E84)*0.1)</f>
        <v>0</v>
      </c>
      <c r="E88" s="93">
        <f>C88+D88</f>
        <v>0</v>
      </c>
    </row>
    <row r="89" spans="1:10" ht="25.5" x14ac:dyDescent="0.25">
      <c r="A89" s="15" t="s">
        <v>16</v>
      </c>
      <c r="B89" s="7"/>
      <c r="C89" s="4"/>
      <c r="D89" s="1"/>
      <c r="E89" s="93">
        <f>C89+D89</f>
        <v>0</v>
      </c>
    </row>
    <row r="90" spans="1:10" x14ac:dyDescent="0.25">
      <c r="A90" s="95" t="s">
        <v>17</v>
      </c>
      <c r="B90" s="9"/>
      <c r="C90" s="5">
        <f>SUM(C88:C89)</f>
        <v>0</v>
      </c>
      <c r="D90" s="5">
        <f>SUM(D88:D89)</f>
        <v>0</v>
      </c>
      <c r="E90" s="93">
        <f>C90+D90</f>
        <v>0</v>
      </c>
    </row>
    <row r="91" spans="1:10" x14ac:dyDescent="0.25">
      <c r="A91" s="102" t="s">
        <v>108</v>
      </c>
      <c r="B91" s="11"/>
      <c r="C91" s="6" t="e">
        <f>C90/E90</f>
        <v>#DIV/0!</v>
      </c>
      <c r="D91" s="3" t="e">
        <f>D90/E90</f>
        <v>#DIV/0!</v>
      </c>
      <c r="E91" s="103"/>
    </row>
    <row r="92" spans="1:10" x14ac:dyDescent="0.25">
      <c r="A92" s="104"/>
      <c r="B92" s="10"/>
      <c r="E92" s="105"/>
    </row>
    <row r="93" spans="1:10" x14ac:dyDescent="0.25">
      <c r="A93" s="95" t="s">
        <v>37</v>
      </c>
      <c r="B93" s="9"/>
      <c r="C93" s="5">
        <f>C84+C67</f>
        <v>0</v>
      </c>
      <c r="D93" s="2">
        <f>D84+D67</f>
        <v>0</v>
      </c>
      <c r="E93" s="93">
        <f>C93+D93</f>
        <v>0</v>
      </c>
    </row>
    <row r="94" spans="1:10" x14ac:dyDescent="0.25">
      <c r="A94" s="102" t="s">
        <v>109</v>
      </c>
      <c r="B94" s="11"/>
      <c r="C94" s="6" t="e">
        <f>C93/E93</f>
        <v>#DIV/0!</v>
      </c>
      <c r="D94" s="3" t="e">
        <f>D93/E93</f>
        <v>#DIV/0!</v>
      </c>
      <c r="E94" s="103"/>
    </row>
    <row r="95" spans="1:10" x14ac:dyDescent="0.25">
      <c r="A95" s="104"/>
      <c r="B95" s="10"/>
      <c r="E95" s="105"/>
    </row>
    <row r="96" spans="1:10" x14ac:dyDescent="0.25">
      <c r="A96" s="106" t="s">
        <v>60</v>
      </c>
      <c r="B96" s="32"/>
      <c r="C96" s="33">
        <f>C67+C84+C90</f>
        <v>0</v>
      </c>
      <c r="D96" s="34">
        <f>D67+D84+D90</f>
        <v>0</v>
      </c>
      <c r="E96" s="107">
        <f>C96+D96</f>
        <v>0</v>
      </c>
    </row>
    <row r="97" spans="1:5" ht="15.75" thickBot="1" x14ac:dyDescent="0.3">
      <c r="A97" s="108" t="s">
        <v>108</v>
      </c>
      <c r="B97" s="109"/>
      <c r="C97" s="110" t="e">
        <f>C96/E96</f>
        <v>#DIV/0!</v>
      </c>
      <c r="D97" s="111" t="e">
        <f>D96/E96</f>
        <v>#DIV/0!</v>
      </c>
      <c r="E97" s="112"/>
    </row>
    <row r="99" spans="1:5" s="38" customFormat="1" ht="18.75" thickBot="1" x14ac:dyDescent="0.3">
      <c r="A99"/>
      <c r="B99"/>
      <c r="C99"/>
      <c r="D99"/>
      <c r="E99"/>
    </row>
    <row r="100" spans="1:5" ht="18" x14ac:dyDescent="0.25">
      <c r="A100" s="113" t="s">
        <v>46</v>
      </c>
      <c r="B100" s="114"/>
      <c r="C100" s="114"/>
      <c r="D100" s="114"/>
      <c r="E100" s="115"/>
    </row>
    <row r="101" spans="1:5" ht="39" x14ac:dyDescent="0.25">
      <c r="A101" s="116" t="s">
        <v>47</v>
      </c>
      <c r="B101" s="117" t="s">
        <v>48</v>
      </c>
      <c r="C101" s="118" t="s">
        <v>51</v>
      </c>
      <c r="D101" s="118" t="s">
        <v>49</v>
      </c>
      <c r="E101" s="119" t="s">
        <v>50</v>
      </c>
    </row>
    <row r="102" spans="1:5" x14ac:dyDescent="0.25">
      <c r="A102" s="120"/>
      <c r="B102" s="70"/>
      <c r="C102" s="70"/>
      <c r="D102" s="70"/>
      <c r="E102" s="121"/>
    </row>
    <row r="103" spans="1:5" x14ac:dyDescent="0.25">
      <c r="A103" s="120"/>
      <c r="B103" s="70"/>
      <c r="C103" s="70"/>
      <c r="D103" s="70"/>
      <c r="E103" s="121"/>
    </row>
    <row r="104" spans="1:5" x14ac:dyDescent="0.25">
      <c r="A104" s="120"/>
      <c r="B104" s="70"/>
      <c r="C104" s="70"/>
      <c r="D104" s="70"/>
      <c r="E104" s="121"/>
    </row>
    <row r="105" spans="1:5" x14ac:dyDescent="0.25">
      <c r="A105" s="120"/>
      <c r="B105" s="70"/>
      <c r="C105" s="70"/>
      <c r="D105" s="70"/>
      <c r="E105" s="121"/>
    </row>
    <row r="106" spans="1:5" x14ac:dyDescent="0.25">
      <c r="A106" s="120"/>
      <c r="B106" s="70"/>
      <c r="C106" s="70"/>
      <c r="D106" s="70"/>
      <c r="E106" s="121"/>
    </row>
    <row r="107" spans="1:5" x14ac:dyDescent="0.25">
      <c r="A107" s="120"/>
      <c r="B107" s="70"/>
      <c r="C107" s="70"/>
      <c r="D107" s="70"/>
      <c r="E107" s="121"/>
    </row>
    <row r="108" spans="1:5" x14ac:dyDescent="0.25">
      <c r="A108" s="120"/>
      <c r="B108" s="70"/>
      <c r="C108" s="70"/>
      <c r="D108" s="70"/>
      <c r="E108" s="121"/>
    </row>
    <row r="109" spans="1:5" x14ac:dyDescent="0.25">
      <c r="A109" s="120"/>
      <c r="B109" s="70"/>
      <c r="C109" s="70"/>
      <c r="D109" s="70"/>
      <c r="E109" s="121"/>
    </row>
    <row r="110" spans="1:5" x14ac:dyDescent="0.25">
      <c r="A110" s="120"/>
      <c r="B110" s="70"/>
      <c r="C110" s="70"/>
      <c r="D110" s="70"/>
      <c r="E110" s="121"/>
    </row>
    <row r="111" spans="1:5" x14ac:dyDescent="0.25">
      <c r="A111" s="120"/>
      <c r="B111" s="70"/>
      <c r="C111" s="70"/>
      <c r="D111" s="70"/>
      <c r="E111" s="121"/>
    </row>
    <row r="112" spans="1:5" ht="15.75" thickBot="1" x14ac:dyDescent="0.3">
      <c r="A112" s="122" t="s">
        <v>156</v>
      </c>
      <c r="B112" s="123">
        <f>SUM(B102:B111)</f>
        <v>0</v>
      </c>
      <c r="C112" s="124"/>
      <c r="D112" s="124"/>
      <c r="E112" s="125"/>
    </row>
  </sheetData>
  <mergeCells count="21">
    <mergeCell ref="A59:B59"/>
    <mergeCell ref="A83:B83"/>
    <mergeCell ref="A78:B78"/>
    <mergeCell ref="A66:B66"/>
    <mergeCell ref="G81:J83"/>
    <mergeCell ref="A1:E1"/>
    <mergeCell ref="A2:E2"/>
    <mergeCell ref="A86:E86"/>
    <mergeCell ref="A3:B3"/>
    <mergeCell ref="A11:B11"/>
    <mergeCell ref="A17:B17"/>
    <mergeCell ref="A24:B24"/>
    <mergeCell ref="A28:B28"/>
    <mergeCell ref="A33:B33"/>
    <mergeCell ref="A40:B40"/>
    <mergeCell ref="A45:B45"/>
    <mergeCell ref="A50:B50"/>
    <mergeCell ref="C3:E3"/>
    <mergeCell ref="A5:E5"/>
    <mergeCell ref="A69:E69"/>
    <mergeCell ref="A56:B56"/>
  </mergeCells>
  <pageMargins left="0.45" right="0.45" top="0.5" bottom="0.5" header="0.3" footer="0.3"/>
  <pageSetup scale="90"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D127"/>
  <sheetViews>
    <sheetView zoomScale="120" zoomScaleNormal="120" workbookViewId="0">
      <selection activeCell="A42" sqref="A42:K42"/>
    </sheetView>
  </sheetViews>
  <sheetFormatPr defaultColWidth="13.140625" defaultRowHeight="12.75" x14ac:dyDescent="0.2"/>
  <cols>
    <col min="1" max="1" width="13.140625" style="56"/>
    <col min="2" max="2" width="20.7109375" style="56" customWidth="1"/>
    <col min="3" max="16384" width="13.140625" style="56"/>
  </cols>
  <sheetData>
    <row r="1" spans="1:11" ht="60" customHeight="1" x14ac:dyDescent="0.2">
      <c r="A1" s="150" t="s">
        <v>124</v>
      </c>
      <c r="B1" s="150"/>
      <c r="C1" s="150"/>
      <c r="D1" s="150"/>
      <c r="E1" s="150"/>
      <c r="F1" s="150"/>
      <c r="G1" s="150"/>
      <c r="H1" s="150"/>
      <c r="I1" s="150"/>
      <c r="J1" s="150"/>
      <c r="K1" s="150"/>
    </row>
    <row r="4" spans="1:11" s="55" customFormat="1" x14ac:dyDescent="0.2">
      <c r="A4" s="54" t="s">
        <v>67</v>
      </c>
    </row>
    <row r="5" spans="1:11" s="55" customFormat="1" x14ac:dyDescent="0.2">
      <c r="A5" s="169"/>
      <c r="B5" s="169"/>
      <c r="C5" s="169"/>
      <c r="D5" s="169"/>
      <c r="E5" s="169"/>
      <c r="F5" s="169"/>
      <c r="G5" s="169"/>
      <c r="H5" s="169"/>
      <c r="I5" s="169"/>
      <c r="J5" s="169"/>
      <c r="K5" s="169"/>
    </row>
    <row r="6" spans="1:11" s="55" customFormat="1" ht="27.75" customHeight="1" x14ac:dyDescent="0.2">
      <c r="A6" s="168" t="s">
        <v>188</v>
      </c>
      <c r="B6" s="168"/>
      <c r="C6" s="168"/>
      <c r="D6" s="168"/>
      <c r="E6" s="168"/>
      <c r="F6" s="168"/>
      <c r="G6" s="168"/>
      <c r="H6" s="168"/>
      <c r="I6" s="168"/>
      <c r="J6" s="168"/>
      <c r="K6" s="168"/>
    </row>
    <row r="7" spans="1:11" s="55" customFormat="1" x14ac:dyDescent="0.2">
      <c r="A7" s="162"/>
      <c r="B7" s="162"/>
      <c r="C7" s="162"/>
      <c r="D7" s="162"/>
      <c r="E7" s="162"/>
      <c r="F7" s="162"/>
      <c r="G7" s="162"/>
      <c r="H7" s="162"/>
      <c r="I7" s="162"/>
      <c r="J7" s="162"/>
      <c r="K7" s="162"/>
    </row>
    <row r="8" spans="1:11" s="55" customFormat="1" x14ac:dyDescent="0.2">
      <c r="A8" s="170" t="s">
        <v>72</v>
      </c>
      <c r="B8" s="170"/>
      <c r="C8" s="170"/>
      <c r="D8" s="170"/>
      <c r="E8" s="170"/>
      <c r="F8" s="170"/>
      <c r="G8" s="170"/>
      <c r="H8" s="170"/>
      <c r="I8" s="170"/>
      <c r="J8" s="170"/>
      <c r="K8" s="170"/>
    </row>
    <row r="9" spans="1:11" s="55" customFormat="1" ht="65.25" customHeight="1" x14ac:dyDescent="0.2">
      <c r="A9" s="165" t="s">
        <v>186</v>
      </c>
      <c r="B9" s="165"/>
      <c r="C9" s="165"/>
      <c r="D9" s="165"/>
      <c r="E9" s="165"/>
      <c r="F9" s="165"/>
      <c r="G9" s="165"/>
      <c r="H9" s="165"/>
      <c r="I9" s="165"/>
      <c r="J9" s="165"/>
      <c r="K9" s="165"/>
    </row>
    <row r="10" spans="1:11" s="55" customFormat="1" x14ac:dyDescent="0.2">
      <c r="A10" s="165"/>
      <c r="B10" s="165"/>
      <c r="C10" s="165"/>
      <c r="D10" s="165"/>
      <c r="E10" s="165"/>
      <c r="F10" s="165"/>
      <c r="G10" s="165"/>
      <c r="H10" s="165"/>
      <c r="I10" s="165"/>
      <c r="J10" s="165"/>
      <c r="K10" s="165"/>
    </row>
    <row r="11" spans="1:11" s="55" customFormat="1" x14ac:dyDescent="0.2">
      <c r="A11" s="170" t="s">
        <v>73</v>
      </c>
      <c r="B11" s="170"/>
      <c r="C11" s="170"/>
      <c r="D11" s="170"/>
      <c r="E11" s="170"/>
      <c r="F11" s="170"/>
      <c r="G11" s="170"/>
      <c r="H11" s="170"/>
      <c r="I11" s="170"/>
      <c r="J11" s="170"/>
      <c r="K11" s="170"/>
    </row>
    <row r="12" spans="1:11" s="55" customFormat="1" ht="68.25" customHeight="1" x14ac:dyDescent="0.2">
      <c r="A12" s="165" t="s">
        <v>187</v>
      </c>
      <c r="B12" s="165"/>
      <c r="C12" s="165"/>
      <c r="D12" s="165"/>
      <c r="E12" s="165"/>
      <c r="F12" s="165"/>
      <c r="G12" s="165"/>
      <c r="H12" s="165"/>
      <c r="I12" s="165"/>
      <c r="J12" s="165"/>
      <c r="K12" s="165"/>
    </row>
    <row r="13" spans="1:11" s="55" customFormat="1" x14ac:dyDescent="0.2">
      <c r="A13" s="162"/>
      <c r="B13" s="162"/>
      <c r="C13" s="162"/>
      <c r="D13" s="162"/>
      <c r="E13" s="162"/>
      <c r="F13" s="162"/>
      <c r="G13" s="162"/>
      <c r="H13" s="162"/>
      <c r="I13" s="162"/>
      <c r="J13" s="162"/>
      <c r="K13" s="162"/>
    </row>
    <row r="14" spans="1:11" s="55" customFormat="1" x14ac:dyDescent="0.2">
      <c r="A14" s="170" t="s">
        <v>74</v>
      </c>
      <c r="B14" s="170"/>
      <c r="C14" s="170"/>
      <c r="D14" s="170"/>
      <c r="E14" s="170"/>
      <c r="F14" s="170"/>
      <c r="G14" s="170"/>
      <c r="H14" s="170"/>
      <c r="I14" s="170"/>
      <c r="J14" s="170"/>
      <c r="K14" s="170"/>
    </row>
    <row r="15" spans="1:11" s="55" customFormat="1" ht="61.5" customHeight="1" x14ac:dyDescent="0.2">
      <c r="A15" s="165" t="s">
        <v>184</v>
      </c>
      <c r="B15" s="165"/>
      <c r="C15" s="165"/>
      <c r="D15" s="165"/>
      <c r="E15" s="165"/>
      <c r="F15" s="165"/>
      <c r="G15" s="165"/>
      <c r="H15" s="165"/>
      <c r="I15" s="165"/>
      <c r="J15" s="165"/>
      <c r="K15" s="165"/>
    </row>
    <row r="16" spans="1:11" s="55" customFormat="1" ht="28.5" customHeight="1" x14ac:dyDescent="0.2">
      <c r="A16" s="165" t="s">
        <v>185</v>
      </c>
      <c r="B16" s="165"/>
      <c r="C16" s="165"/>
      <c r="D16" s="165"/>
      <c r="E16" s="165"/>
      <c r="F16" s="165"/>
      <c r="G16" s="165"/>
      <c r="H16" s="165"/>
      <c r="I16" s="165"/>
      <c r="J16" s="165"/>
      <c r="K16" s="165"/>
    </row>
    <row r="17" spans="1:11" s="55" customFormat="1" x14ac:dyDescent="0.2">
      <c r="A17" s="162"/>
      <c r="B17" s="162"/>
      <c r="C17" s="162"/>
      <c r="D17" s="162"/>
      <c r="E17" s="162"/>
      <c r="F17" s="162"/>
      <c r="G17" s="162"/>
      <c r="H17" s="162"/>
      <c r="I17" s="162"/>
      <c r="J17" s="162"/>
      <c r="K17" s="162"/>
    </row>
    <row r="18" spans="1:11" s="55" customFormat="1" x14ac:dyDescent="0.2">
      <c r="A18" s="170" t="s">
        <v>75</v>
      </c>
      <c r="B18" s="170"/>
      <c r="C18" s="170"/>
      <c r="D18" s="170"/>
      <c r="E18" s="170"/>
      <c r="F18" s="170"/>
      <c r="G18" s="170"/>
      <c r="H18" s="170"/>
      <c r="I18" s="170"/>
      <c r="J18" s="170"/>
      <c r="K18" s="170"/>
    </row>
    <row r="19" spans="1:11" s="55" customFormat="1" ht="57" customHeight="1" x14ac:dyDescent="0.2">
      <c r="A19" s="165" t="s">
        <v>76</v>
      </c>
      <c r="B19" s="165"/>
      <c r="C19" s="165"/>
      <c r="D19" s="165"/>
      <c r="E19" s="165"/>
      <c r="F19" s="165"/>
      <c r="G19" s="165"/>
      <c r="H19" s="165"/>
      <c r="I19" s="165"/>
      <c r="J19" s="165"/>
      <c r="K19" s="165"/>
    </row>
    <row r="20" spans="1:11" s="55" customFormat="1" x14ac:dyDescent="0.2">
      <c r="A20" s="162"/>
      <c r="B20" s="162"/>
      <c r="C20" s="162"/>
      <c r="D20" s="162"/>
      <c r="E20" s="162"/>
      <c r="F20" s="162"/>
      <c r="G20" s="162"/>
      <c r="H20" s="162"/>
      <c r="I20" s="162"/>
      <c r="J20" s="162"/>
      <c r="K20" s="162"/>
    </row>
    <row r="21" spans="1:11" s="55" customFormat="1" x14ac:dyDescent="0.2">
      <c r="A21" s="170" t="s">
        <v>77</v>
      </c>
      <c r="B21" s="170"/>
      <c r="C21" s="170"/>
      <c r="D21" s="170"/>
      <c r="E21" s="170"/>
      <c r="F21" s="170"/>
      <c r="G21" s="170"/>
      <c r="H21" s="170"/>
      <c r="I21" s="170"/>
      <c r="J21" s="170"/>
      <c r="K21" s="170"/>
    </row>
    <row r="22" spans="1:11" s="55" customFormat="1" ht="58.5" customHeight="1" x14ac:dyDescent="0.2">
      <c r="A22" s="165" t="s">
        <v>183</v>
      </c>
      <c r="B22" s="165"/>
      <c r="C22" s="165"/>
      <c r="D22" s="165"/>
      <c r="E22" s="165"/>
      <c r="F22" s="165"/>
      <c r="G22" s="165"/>
      <c r="H22" s="165"/>
      <c r="I22" s="165"/>
      <c r="J22" s="165"/>
      <c r="K22" s="165"/>
    </row>
    <row r="23" spans="1:11" s="55" customFormat="1" x14ac:dyDescent="0.2">
      <c r="A23" s="162"/>
      <c r="B23" s="162"/>
      <c r="C23" s="162"/>
      <c r="D23" s="162"/>
      <c r="E23" s="162"/>
      <c r="F23" s="162"/>
      <c r="G23" s="162"/>
      <c r="H23" s="162"/>
      <c r="I23" s="162"/>
      <c r="J23" s="162"/>
      <c r="K23" s="162"/>
    </row>
    <row r="24" spans="1:11" s="55" customFormat="1" x14ac:dyDescent="0.2">
      <c r="A24" s="170" t="s">
        <v>78</v>
      </c>
      <c r="B24" s="170"/>
      <c r="C24" s="170"/>
      <c r="D24" s="170"/>
      <c r="E24" s="170"/>
      <c r="F24" s="170"/>
      <c r="G24" s="170"/>
      <c r="H24" s="170"/>
      <c r="I24" s="170"/>
      <c r="J24" s="170"/>
      <c r="K24" s="170"/>
    </row>
    <row r="25" spans="1:11" s="55" customFormat="1" ht="40.5" customHeight="1" x14ac:dyDescent="0.2">
      <c r="A25" s="165" t="s">
        <v>182</v>
      </c>
      <c r="B25" s="165"/>
      <c r="C25" s="165"/>
      <c r="D25" s="165"/>
      <c r="E25" s="165"/>
      <c r="F25" s="165"/>
      <c r="G25" s="165"/>
      <c r="H25" s="165"/>
      <c r="I25" s="165"/>
      <c r="J25" s="165"/>
      <c r="K25" s="165"/>
    </row>
    <row r="26" spans="1:11" s="55" customFormat="1" ht="58.5" customHeight="1" x14ac:dyDescent="0.2">
      <c r="A26" s="165" t="s">
        <v>181</v>
      </c>
      <c r="B26" s="165"/>
      <c r="C26" s="165"/>
      <c r="D26" s="165"/>
      <c r="E26" s="165"/>
      <c r="F26" s="165"/>
      <c r="G26" s="165"/>
      <c r="H26" s="165"/>
      <c r="I26" s="165"/>
      <c r="J26" s="165"/>
      <c r="K26" s="165"/>
    </row>
    <row r="27" spans="1:11" s="55" customFormat="1" x14ac:dyDescent="0.2">
      <c r="A27" s="162"/>
      <c r="B27" s="162"/>
      <c r="C27" s="162"/>
      <c r="D27" s="162"/>
      <c r="E27" s="162"/>
      <c r="F27" s="162"/>
      <c r="G27" s="162"/>
      <c r="H27" s="162"/>
      <c r="I27" s="162"/>
      <c r="J27" s="162"/>
      <c r="K27" s="162"/>
    </row>
    <row r="28" spans="1:11" s="55" customFormat="1" x14ac:dyDescent="0.2">
      <c r="A28" s="170" t="s">
        <v>79</v>
      </c>
      <c r="B28" s="170"/>
      <c r="C28" s="170"/>
      <c r="D28" s="170"/>
      <c r="E28" s="170"/>
      <c r="F28" s="170"/>
      <c r="G28" s="170"/>
      <c r="H28" s="170"/>
      <c r="I28" s="170"/>
      <c r="J28" s="170"/>
      <c r="K28" s="170"/>
    </row>
    <row r="29" spans="1:11" s="55" customFormat="1" ht="30" customHeight="1" x14ac:dyDescent="0.2">
      <c r="A29" s="165" t="s">
        <v>68</v>
      </c>
      <c r="B29" s="165"/>
      <c r="C29" s="165"/>
      <c r="D29" s="165"/>
      <c r="E29" s="165"/>
      <c r="F29" s="165"/>
      <c r="G29" s="165"/>
      <c r="H29" s="165"/>
      <c r="I29" s="165"/>
      <c r="J29" s="165"/>
      <c r="K29" s="165"/>
    </row>
    <row r="30" spans="1:11" s="55" customFormat="1" x14ac:dyDescent="0.2">
      <c r="A30" s="162"/>
      <c r="B30" s="162"/>
      <c r="C30" s="162"/>
      <c r="D30" s="162"/>
      <c r="E30" s="162"/>
      <c r="F30" s="162"/>
      <c r="G30" s="162"/>
      <c r="H30" s="162"/>
      <c r="I30" s="162"/>
      <c r="J30" s="162"/>
      <c r="K30" s="162"/>
    </row>
    <row r="31" spans="1:11" s="55" customFormat="1" x14ac:dyDescent="0.2">
      <c r="A31" s="170" t="s">
        <v>80</v>
      </c>
      <c r="B31" s="170"/>
      <c r="C31" s="170"/>
      <c r="D31" s="170"/>
      <c r="E31" s="170"/>
      <c r="F31" s="170"/>
      <c r="G31" s="170"/>
      <c r="H31" s="170"/>
      <c r="I31" s="170"/>
      <c r="J31" s="170"/>
      <c r="K31" s="170"/>
    </row>
    <row r="32" spans="1:11" s="55" customFormat="1" ht="30" customHeight="1" x14ac:dyDescent="0.2">
      <c r="A32" s="165" t="s">
        <v>69</v>
      </c>
      <c r="B32" s="165"/>
      <c r="C32" s="165"/>
      <c r="D32" s="165"/>
      <c r="E32" s="165"/>
      <c r="F32" s="165"/>
      <c r="G32" s="165"/>
      <c r="H32" s="165"/>
      <c r="I32" s="165"/>
      <c r="J32" s="165"/>
      <c r="K32" s="165"/>
    </row>
    <row r="33" spans="1:11" s="55" customFormat="1" x14ac:dyDescent="0.2">
      <c r="A33" s="162"/>
      <c r="B33" s="162"/>
      <c r="C33" s="162"/>
      <c r="D33" s="162"/>
      <c r="E33" s="162"/>
      <c r="F33" s="162"/>
      <c r="G33" s="162"/>
      <c r="H33" s="162"/>
      <c r="I33" s="162"/>
      <c r="J33" s="162"/>
      <c r="K33" s="162"/>
    </row>
    <row r="34" spans="1:11" s="55" customFormat="1" x14ac:dyDescent="0.2">
      <c r="A34" s="170" t="s">
        <v>81</v>
      </c>
      <c r="B34" s="170"/>
      <c r="C34" s="170"/>
      <c r="D34" s="170"/>
      <c r="E34" s="170"/>
      <c r="F34" s="170"/>
      <c r="G34" s="170"/>
      <c r="H34" s="170"/>
      <c r="I34" s="170"/>
      <c r="J34" s="170"/>
      <c r="K34" s="170"/>
    </row>
    <row r="35" spans="1:11" s="55" customFormat="1" ht="41.25" customHeight="1" x14ac:dyDescent="0.2">
      <c r="A35" s="165" t="s">
        <v>70</v>
      </c>
      <c r="B35" s="165"/>
      <c r="C35" s="165"/>
      <c r="D35" s="165"/>
      <c r="E35" s="165"/>
      <c r="F35" s="165"/>
      <c r="G35" s="165"/>
      <c r="H35" s="165"/>
      <c r="I35" s="165"/>
      <c r="J35" s="165"/>
      <c r="K35" s="165"/>
    </row>
    <row r="36" spans="1:11" s="55" customFormat="1" x14ac:dyDescent="0.2">
      <c r="A36" s="162"/>
      <c r="B36" s="162"/>
      <c r="C36" s="162"/>
      <c r="D36" s="162"/>
      <c r="E36" s="162"/>
      <c r="F36" s="162"/>
      <c r="G36" s="162"/>
      <c r="H36" s="162"/>
      <c r="I36" s="162"/>
      <c r="J36" s="162"/>
      <c r="K36" s="162"/>
    </row>
    <row r="37" spans="1:11" s="55" customFormat="1" x14ac:dyDescent="0.2">
      <c r="A37" s="170" t="s">
        <v>82</v>
      </c>
      <c r="B37" s="170"/>
      <c r="C37" s="170"/>
      <c r="D37" s="170"/>
      <c r="E37" s="170"/>
      <c r="F37" s="170"/>
      <c r="G37" s="170"/>
      <c r="H37" s="170"/>
      <c r="I37" s="170"/>
      <c r="J37" s="170"/>
      <c r="K37" s="170"/>
    </row>
    <row r="38" spans="1:11" s="55" customFormat="1" ht="69.75" customHeight="1" x14ac:dyDescent="0.2">
      <c r="A38" s="165" t="s">
        <v>180</v>
      </c>
      <c r="B38" s="165"/>
      <c r="C38" s="165"/>
      <c r="D38" s="165"/>
      <c r="E38" s="165"/>
      <c r="F38" s="165"/>
      <c r="G38" s="165"/>
      <c r="H38" s="165"/>
      <c r="I38" s="165"/>
      <c r="J38" s="165"/>
      <c r="K38" s="165"/>
    </row>
    <row r="39" spans="1:11" s="55" customFormat="1" x14ac:dyDescent="0.2">
      <c r="A39" s="162"/>
      <c r="B39" s="162"/>
      <c r="C39" s="162"/>
      <c r="D39" s="162"/>
      <c r="E39" s="162"/>
      <c r="F39" s="162"/>
      <c r="G39" s="162"/>
      <c r="H39" s="162"/>
      <c r="I39" s="162"/>
      <c r="J39" s="162"/>
      <c r="K39" s="162"/>
    </row>
    <row r="40" spans="1:11" s="55" customFormat="1" x14ac:dyDescent="0.2">
      <c r="A40" s="170" t="s">
        <v>83</v>
      </c>
      <c r="B40" s="170"/>
      <c r="C40" s="170"/>
      <c r="D40" s="170"/>
      <c r="E40" s="170"/>
      <c r="F40" s="170"/>
      <c r="G40" s="170"/>
      <c r="H40" s="170"/>
      <c r="I40" s="170"/>
      <c r="J40" s="170"/>
      <c r="K40" s="170"/>
    </row>
    <row r="41" spans="1:11" s="55" customFormat="1" x14ac:dyDescent="0.2">
      <c r="A41" s="157" t="s">
        <v>71</v>
      </c>
      <c r="B41" s="157"/>
      <c r="C41" s="157"/>
      <c r="D41" s="157"/>
      <c r="E41" s="157"/>
      <c r="F41" s="157"/>
      <c r="G41" s="157"/>
      <c r="H41" s="157"/>
      <c r="I41" s="157"/>
      <c r="J41" s="157"/>
      <c r="K41" s="157"/>
    </row>
    <row r="42" spans="1:11" s="55" customFormat="1" ht="45" customHeight="1" x14ac:dyDescent="0.2">
      <c r="A42" s="173" t="s">
        <v>176</v>
      </c>
      <c r="B42" s="173"/>
      <c r="C42" s="173"/>
      <c r="D42" s="173"/>
      <c r="E42" s="173"/>
      <c r="F42" s="173"/>
      <c r="G42" s="173"/>
      <c r="H42" s="173"/>
      <c r="I42" s="173"/>
      <c r="J42" s="173"/>
      <c r="K42" s="173"/>
    </row>
    <row r="43" spans="1:11" s="55" customFormat="1" ht="37.5" customHeight="1" x14ac:dyDescent="0.2">
      <c r="A43" s="165" t="s">
        <v>177</v>
      </c>
      <c r="B43" s="165"/>
      <c r="C43" s="165"/>
      <c r="D43" s="165"/>
      <c r="E43" s="165"/>
      <c r="F43" s="165"/>
      <c r="G43" s="165"/>
      <c r="H43" s="165"/>
      <c r="I43" s="165"/>
      <c r="J43" s="165"/>
      <c r="K43" s="165"/>
    </row>
    <row r="44" spans="1:11" s="55" customFormat="1" ht="42" customHeight="1" x14ac:dyDescent="0.2">
      <c r="A44" s="165" t="s">
        <v>178</v>
      </c>
      <c r="B44" s="165"/>
      <c r="C44" s="165"/>
      <c r="D44" s="165"/>
      <c r="E44" s="165"/>
      <c r="F44" s="165"/>
      <c r="G44" s="165"/>
      <c r="H44" s="165"/>
      <c r="I44" s="165"/>
      <c r="J44" s="165"/>
      <c r="K44" s="165"/>
    </row>
    <row r="45" spans="1:11" s="55" customFormat="1" ht="25.5" customHeight="1" x14ac:dyDescent="0.2">
      <c r="A45" s="165" t="s">
        <v>123</v>
      </c>
      <c r="B45" s="165"/>
      <c r="C45" s="165"/>
      <c r="D45" s="165"/>
      <c r="E45" s="165"/>
      <c r="F45" s="165"/>
      <c r="G45" s="165"/>
      <c r="H45" s="165"/>
      <c r="I45" s="165"/>
      <c r="J45" s="165"/>
      <c r="K45" s="165"/>
    </row>
    <row r="46" spans="1:11" s="55" customFormat="1" ht="25.5" customHeight="1" x14ac:dyDescent="0.2">
      <c r="A46" s="165" t="s">
        <v>179</v>
      </c>
      <c r="B46" s="165"/>
      <c r="C46" s="165"/>
      <c r="D46" s="165"/>
      <c r="E46" s="165"/>
      <c r="F46" s="165"/>
      <c r="G46" s="165"/>
      <c r="H46" s="165"/>
      <c r="I46" s="165"/>
      <c r="J46" s="165"/>
      <c r="K46" s="165"/>
    </row>
    <row r="47" spans="1:11" s="55" customFormat="1" x14ac:dyDescent="0.2">
      <c r="A47" s="162"/>
      <c r="B47" s="162"/>
      <c r="C47" s="162"/>
      <c r="D47" s="162"/>
      <c r="E47" s="162"/>
      <c r="F47" s="162"/>
      <c r="G47" s="162"/>
      <c r="H47" s="162"/>
      <c r="I47" s="162"/>
      <c r="J47" s="162"/>
      <c r="K47" s="162"/>
    </row>
    <row r="48" spans="1:11" s="55" customFormat="1" x14ac:dyDescent="0.2">
      <c r="A48" s="171" t="s">
        <v>61</v>
      </c>
      <c r="B48" s="171"/>
      <c r="C48" s="171"/>
      <c r="D48" s="171"/>
      <c r="E48" s="171"/>
      <c r="F48" s="171"/>
      <c r="G48" s="171"/>
      <c r="H48" s="171"/>
      <c r="I48" s="171"/>
      <c r="J48" s="171"/>
      <c r="K48" s="171"/>
    </row>
    <row r="49" spans="1:11" s="55" customFormat="1" x14ac:dyDescent="0.2">
      <c r="A49" s="172" t="s">
        <v>62</v>
      </c>
      <c r="B49" s="172"/>
      <c r="C49" s="172"/>
      <c r="D49" s="172"/>
      <c r="E49" s="172"/>
      <c r="F49" s="172"/>
      <c r="G49" s="172"/>
      <c r="H49" s="172"/>
      <c r="I49" s="172"/>
      <c r="J49" s="172"/>
      <c r="K49" s="172"/>
    </row>
    <row r="50" spans="1:11" s="55" customFormat="1" x14ac:dyDescent="0.2">
      <c r="A50" s="160"/>
      <c r="B50" s="160"/>
      <c r="C50" s="160"/>
      <c r="D50" s="160"/>
      <c r="E50" s="160"/>
      <c r="F50" s="160"/>
      <c r="G50" s="160"/>
      <c r="H50" s="160"/>
      <c r="I50" s="160"/>
      <c r="J50" s="160"/>
      <c r="K50" s="160"/>
    </row>
    <row r="51" spans="1:11" s="55" customFormat="1" x14ac:dyDescent="0.2">
      <c r="A51" s="170" t="s">
        <v>84</v>
      </c>
      <c r="B51" s="170"/>
      <c r="C51" s="170"/>
      <c r="D51" s="170"/>
      <c r="E51" s="170"/>
      <c r="F51" s="170"/>
      <c r="G51" s="170"/>
      <c r="H51" s="170"/>
      <c r="I51" s="170"/>
      <c r="J51" s="170"/>
      <c r="K51" s="170"/>
    </row>
    <row r="52" spans="1:11" s="55" customFormat="1" ht="45.75" customHeight="1" x14ac:dyDescent="0.2">
      <c r="A52" s="165" t="s">
        <v>175</v>
      </c>
      <c r="B52" s="165"/>
      <c r="C52" s="165"/>
      <c r="D52" s="165"/>
      <c r="E52" s="165"/>
      <c r="F52" s="165"/>
      <c r="G52" s="165"/>
      <c r="H52" s="165"/>
      <c r="I52" s="165"/>
      <c r="J52" s="165"/>
      <c r="K52" s="165"/>
    </row>
    <row r="53" spans="1:11" s="55" customFormat="1" x14ac:dyDescent="0.2">
      <c r="A53" s="157" t="s">
        <v>154</v>
      </c>
      <c r="B53" s="157"/>
      <c r="C53" s="157"/>
      <c r="D53" s="157"/>
      <c r="E53" s="157"/>
      <c r="F53" s="157"/>
      <c r="G53" s="157"/>
      <c r="H53" s="157"/>
      <c r="I53" s="157"/>
      <c r="J53" s="157"/>
      <c r="K53" s="157"/>
    </row>
    <row r="54" spans="1:11" s="55" customFormat="1" ht="13.5" thickBot="1" x14ac:dyDescent="0.25">
      <c r="A54" s="53"/>
      <c r="B54" s="56"/>
      <c r="C54" s="56"/>
      <c r="D54" s="56"/>
      <c r="E54" s="56"/>
    </row>
    <row r="55" spans="1:11" s="55" customFormat="1" ht="48" customHeight="1" thickBot="1" x14ac:dyDescent="0.25">
      <c r="B55" s="65" t="s">
        <v>134</v>
      </c>
      <c r="C55" s="66" t="s">
        <v>135</v>
      </c>
      <c r="D55" s="66" t="s">
        <v>63</v>
      </c>
      <c r="E55" s="66" t="s">
        <v>136</v>
      </c>
      <c r="F55" s="57"/>
      <c r="G55" s="56"/>
      <c r="H55" s="56"/>
      <c r="I55" s="56"/>
      <c r="J55" s="56"/>
      <c r="K55" s="56"/>
    </row>
    <row r="56" spans="1:11" s="55" customFormat="1" ht="20.100000000000001" customHeight="1" thickBot="1" x14ac:dyDescent="0.25">
      <c r="B56" s="67" t="s">
        <v>137</v>
      </c>
      <c r="C56" s="68">
        <v>1700</v>
      </c>
      <c r="D56" s="127">
        <v>20400</v>
      </c>
      <c r="E56" s="128">
        <v>40800</v>
      </c>
      <c r="G56" s="56"/>
      <c r="H56" s="56"/>
      <c r="I56" s="56"/>
      <c r="J56" s="56"/>
      <c r="K56" s="56"/>
    </row>
    <row r="57" spans="1:11" s="55" customFormat="1" ht="20.100000000000001" customHeight="1" thickBot="1" x14ac:dyDescent="0.25">
      <c r="B57" s="67" t="s">
        <v>138</v>
      </c>
      <c r="C57" s="68">
        <v>1200</v>
      </c>
      <c r="D57" s="69" t="s">
        <v>139</v>
      </c>
      <c r="E57" s="129">
        <v>28560</v>
      </c>
      <c r="G57" s="56"/>
      <c r="H57" s="56"/>
      <c r="I57" s="56"/>
      <c r="J57" s="56"/>
      <c r="K57" s="56"/>
    </row>
    <row r="58" spans="1:11" s="55" customFormat="1" ht="20.100000000000001" customHeight="1" thickBot="1" x14ac:dyDescent="0.25">
      <c r="B58" s="67" t="s">
        <v>140</v>
      </c>
      <c r="C58" s="69">
        <v>900</v>
      </c>
      <c r="D58" s="69" t="s">
        <v>139</v>
      </c>
      <c r="E58" s="129">
        <v>20400</v>
      </c>
      <c r="G58" s="56"/>
      <c r="H58" s="56"/>
      <c r="I58" s="56"/>
      <c r="J58" s="56"/>
      <c r="K58" s="56"/>
    </row>
    <row r="59" spans="1:11" s="55" customFormat="1" ht="20.100000000000001" customHeight="1" thickBot="1" x14ac:dyDescent="0.25">
      <c r="B59" s="67" t="s">
        <v>141</v>
      </c>
      <c r="C59" s="69">
        <v>675</v>
      </c>
      <c r="D59" s="69" t="s">
        <v>139</v>
      </c>
      <c r="E59" s="129">
        <v>15504</v>
      </c>
      <c r="F59" s="57"/>
      <c r="G59" s="56"/>
      <c r="H59" s="56"/>
      <c r="I59" s="56"/>
      <c r="J59" s="56"/>
      <c r="K59" s="56"/>
    </row>
    <row r="60" spans="1:11" s="55" customFormat="1" ht="20.100000000000001" customHeight="1" thickBot="1" x14ac:dyDescent="0.25">
      <c r="B60" s="67" t="s">
        <v>142</v>
      </c>
      <c r="C60" s="69">
        <v>450</v>
      </c>
      <c r="D60" s="69" t="s">
        <v>139</v>
      </c>
      <c r="E60" s="129">
        <v>10608</v>
      </c>
      <c r="G60" s="56"/>
      <c r="H60" s="56"/>
      <c r="I60" s="56"/>
      <c r="J60" s="56"/>
      <c r="K60" s="56"/>
    </row>
    <row r="61" spans="1:11" s="55" customFormat="1" ht="20.100000000000001" customHeight="1" thickBot="1" x14ac:dyDescent="0.25">
      <c r="B61" s="67" t="s">
        <v>143</v>
      </c>
      <c r="C61" s="69">
        <v>300</v>
      </c>
      <c r="D61" s="69" t="s">
        <v>139</v>
      </c>
      <c r="E61" s="129">
        <v>8568</v>
      </c>
      <c r="G61" s="56"/>
      <c r="H61" s="56"/>
      <c r="I61" s="56"/>
      <c r="J61" s="56"/>
      <c r="K61" s="56"/>
    </row>
    <row r="62" spans="1:11" s="55" customFormat="1" ht="20.100000000000001" customHeight="1" thickBot="1" x14ac:dyDescent="0.25">
      <c r="B62" s="67" t="s">
        <v>144</v>
      </c>
      <c r="C62" s="69">
        <v>100</v>
      </c>
      <c r="D62" s="69" t="s">
        <v>139</v>
      </c>
      <c r="E62" s="129">
        <v>2448</v>
      </c>
      <c r="G62" s="56"/>
      <c r="H62" s="56"/>
      <c r="I62" s="56"/>
      <c r="J62" s="56"/>
      <c r="K62" s="56"/>
    </row>
    <row r="63" spans="1:11" s="55" customFormat="1" x14ac:dyDescent="0.2">
      <c r="A63" s="58"/>
      <c r="B63" s="56"/>
      <c r="C63" s="56"/>
      <c r="D63" s="56"/>
      <c r="E63" s="56"/>
    </row>
    <row r="64" spans="1:11" s="55" customFormat="1" ht="15" customHeight="1" x14ac:dyDescent="0.2">
      <c r="A64" s="155" t="s">
        <v>85</v>
      </c>
      <c r="B64" s="155"/>
      <c r="C64" s="155"/>
      <c r="D64" s="155"/>
      <c r="E64" s="155"/>
      <c r="F64" s="155"/>
      <c r="G64" s="155"/>
      <c r="H64" s="155"/>
      <c r="I64" s="155"/>
      <c r="J64" s="155"/>
      <c r="K64" s="155"/>
    </row>
    <row r="65" spans="1:11" s="55" customFormat="1" x14ac:dyDescent="0.2">
      <c r="A65" s="156" t="s">
        <v>86</v>
      </c>
      <c r="B65" s="156"/>
      <c r="C65" s="156"/>
      <c r="D65" s="156"/>
      <c r="E65" s="156"/>
      <c r="F65" s="156"/>
      <c r="G65" s="156"/>
      <c r="H65" s="156"/>
      <c r="I65" s="156"/>
      <c r="J65" s="156"/>
      <c r="K65" s="156"/>
    </row>
    <row r="66" spans="1:11" s="55" customFormat="1" ht="63" customHeight="1" x14ac:dyDescent="0.2">
      <c r="A66" s="153" t="s">
        <v>125</v>
      </c>
      <c r="B66" s="153"/>
      <c r="C66" s="153"/>
      <c r="D66" s="153"/>
      <c r="E66" s="153"/>
      <c r="F66" s="153"/>
      <c r="G66" s="153"/>
      <c r="H66" s="153"/>
      <c r="I66" s="153"/>
      <c r="J66" s="153"/>
      <c r="K66" s="153"/>
    </row>
    <row r="67" spans="1:11" s="55" customFormat="1" ht="16.5" customHeight="1" x14ac:dyDescent="0.2">
      <c r="A67" s="156" t="s">
        <v>87</v>
      </c>
      <c r="B67" s="156"/>
      <c r="C67" s="156"/>
      <c r="D67" s="156"/>
      <c r="E67" s="156"/>
      <c r="F67" s="156"/>
      <c r="G67" s="156"/>
      <c r="H67" s="156"/>
      <c r="I67" s="156"/>
      <c r="J67" s="156"/>
      <c r="K67" s="156"/>
    </row>
    <row r="68" spans="1:11" s="55" customFormat="1" x14ac:dyDescent="0.2">
      <c r="A68" s="156" t="s">
        <v>88</v>
      </c>
      <c r="B68" s="156"/>
      <c r="C68" s="156"/>
      <c r="D68" s="156"/>
      <c r="E68" s="156"/>
      <c r="F68" s="156"/>
      <c r="G68" s="156"/>
      <c r="H68" s="156"/>
      <c r="I68" s="156"/>
      <c r="J68" s="156"/>
      <c r="K68" s="156"/>
    </row>
    <row r="69" spans="1:11" s="55" customFormat="1" ht="80.25" customHeight="1" x14ac:dyDescent="0.2">
      <c r="A69" s="153" t="s">
        <v>197</v>
      </c>
      <c r="B69" s="153"/>
      <c r="C69" s="153"/>
      <c r="D69" s="153"/>
      <c r="E69" s="153"/>
      <c r="F69" s="153"/>
      <c r="G69" s="153"/>
      <c r="H69" s="153"/>
      <c r="I69" s="153"/>
      <c r="J69" s="153"/>
      <c r="K69" s="153"/>
    </row>
    <row r="70" spans="1:11" s="55" customFormat="1" x14ac:dyDescent="0.2">
      <c r="A70" s="160"/>
      <c r="B70" s="160"/>
      <c r="C70" s="160"/>
      <c r="D70" s="160"/>
      <c r="E70" s="160"/>
      <c r="F70" s="160"/>
      <c r="G70" s="160"/>
      <c r="H70" s="160"/>
      <c r="I70" s="160"/>
      <c r="J70" s="160"/>
      <c r="K70" s="160"/>
    </row>
    <row r="71" spans="1:11" s="55" customFormat="1" x14ac:dyDescent="0.2">
      <c r="A71" s="161" t="s">
        <v>64</v>
      </c>
      <c r="B71" s="161"/>
      <c r="C71" s="161"/>
      <c r="D71" s="161"/>
      <c r="E71" s="161"/>
      <c r="F71" s="161"/>
      <c r="G71" s="161"/>
      <c r="H71" s="161"/>
      <c r="I71" s="161"/>
      <c r="J71" s="161"/>
      <c r="K71" s="161"/>
    </row>
    <row r="72" spans="1:11" s="55" customFormat="1" x14ac:dyDescent="0.2">
      <c r="A72" s="160"/>
      <c r="B72" s="160"/>
      <c r="C72" s="160"/>
      <c r="D72" s="160"/>
      <c r="E72" s="160"/>
      <c r="F72" s="160"/>
      <c r="G72" s="160"/>
      <c r="H72" s="160"/>
      <c r="I72" s="160"/>
      <c r="J72" s="160"/>
      <c r="K72" s="160"/>
    </row>
    <row r="73" spans="1:11" s="55" customFormat="1" ht="15" customHeight="1" x14ac:dyDescent="0.2">
      <c r="A73" s="155" t="s">
        <v>89</v>
      </c>
      <c r="B73" s="155"/>
      <c r="C73" s="155"/>
      <c r="D73" s="155"/>
      <c r="E73" s="155"/>
      <c r="F73" s="155"/>
      <c r="G73" s="155"/>
      <c r="H73" s="155"/>
      <c r="I73" s="155"/>
      <c r="J73" s="155"/>
      <c r="K73" s="155"/>
    </row>
    <row r="74" spans="1:11" s="55" customFormat="1" ht="60.75" customHeight="1" x14ac:dyDescent="0.2">
      <c r="A74" s="159" t="s">
        <v>198</v>
      </c>
      <c r="B74" s="159"/>
      <c r="C74" s="159"/>
      <c r="D74" s="159"/>
      <c r="E74" s="159"/>
      <c r="F74" s="159"/>
      <c r="G74" s="159"/>
      <c r="H74" s="159"/>
      <c r="I74" s="159"/>
      <c r="J74" s="159"/>
      <c r="K74" s="159"/>
    </row>
    <row r="75" spans="1:11" s="55" customFormat="1" x14ac:dyDescent="0.2">
      <c r="A75" s="153"/>
      <c r="B75" s="153"/>
      <c r="C75" s="153"/>
      <c r="D75" s="153"/>
      <c r="E75" s="153"/>
      <c r="F75" s="153"/>
      <c r="G75" s="153"/>
      <c r="H75" s="153"/>
      <c r="I75" s="153"/>
      <c r="J75" s="153"/>
      <c r="K75" s="153"/>
    </row>
    <row r="76" spans="1:11" s="55" customFormat="1" x14ac:dyDescent="0.2">
      <c r="A76" s="158" t="s">
        <v>65</v>
      </c>
      <c r="B76" s="158"/>
      <c r="C76" s="158"/>
      <c r="D76" s="158"/>
      <c r="E76" s="158"/>
      <c r="F76" s="158"/>
      <c r="G76" s="158"/>
      <c r="H76" s="158"/>
      <c r="I76" s="158"/>
      <c r="J76" s="158"/>
      <c r="K76" s="158"/>
    </row>
    <row r="77" spans="1:11" s="55" customFormat="1" ht="34.5" customHeight="1" x14ac:dyDescent="0.2">
      <c r="A77" s="153" t="s">
        <v>126</v>
      </c>
      <c r="B77" s="153"/>
      <c r="C77" s="153"/>
      <c r="D77" s="153"/>
      <c r="E77" s="153"/>
      <c r="F77" s="153"/>
      <c r="G77" s="153"/>
      <c r="H77" s="153"/>
      <c r="I77" s="153"/>
      <c r="J77" s="153"/>
      <c r="K77" s="153"/>
    </row>
    <row r="78" spans="1:11" s="55" customFormat="1" ht="30.75" customHeight="1" x14ac:dyDescent="0.2">
      <c r="A78" s="153" t="s">
        <v>90</v>
      </c>
      <c r="B78" s="153"/>
      <c r="C78" s="153"/>
      <c r="D78" s="153"/>
      <c r="E78" s="153"/>
      <c r="F78" s="153"/>
      <c r="G78" s="153"/>
      <c r="H78" s="153"/>
      <c r="I78" s="153"/>
      <c r="J78" s="153"/>
      <c r="K78" s="153"/>
    </row>
    <row r="79" spans="1:11" s="55" customFormat="1" ht="27.75" customHeight="1" x14ac:dyDescent="0.2">
      <c r="A79" s="153" t="s">
        <v>91</v>
      </c>
      <c r="B79" s="153"/>
      <c r="C79" s="153"/>
      <c r="D79" s="153"/>
      <c r="E79" s="153"/>
      <c r="F79" s="153"/>
      <c r="G79" s="153"/>
      <c r="H79" s="153"/>
      <c r="I79" s="153"/>
      <c r="J79" s="153"/>
      <c r="K79" s="153"/>
    </row>
    <row r="80" spans="1:11" s="55" customFormat="1" ht="21" customHeight="1" x14ac:dyDescent="0.2">
      <c r="A80" s="153" t="s">
        <v>92</v>
      </c>
      <c r="B80" s="153"/>
      <c r="C80" s="153"/>
      <c r="D80" s="153"/>
      <c r="E80" s="153"/>
      <c r="F80" s="153"/>
      <c r="G80" s="153"/>
      <c r="H80" s="153"/>
      <c r="I80" s="153"/>
      <c r="J80" s="153"/>
      <c r="K80" s="153"/>
    </row>
    <row r="81" spans="1:11" s="55" customFormat="1" ht="44.25" customHeight="1" x14ac:dyDescent="0.2">
      <c r="A81" s="153" t="s">
        <v>127</v>
      </c>
      <c r="B81" s="153"/>
      <c r="C81" s="153"/>
      <c r="D81" s="153"/>
      <c r="E81" s="153"/>
      <c r="F81" s="153"/>
      <c r="G81" s="153"/>
      <c r="H81" s="153"/>
      <c r="I81" s="153"/>
      <c r="J81" s="153"/>
      <c r="K81" s="153"/>
    </row>
    <row r="82" spans="1:11" s="55" customFormat="1" x14ac:dyDescent="0.2">
      <c r="A82" s="153"/>
      <c r="B82" s="153"/>
      <c r="C82" s="153"/>
      <c r="D82" s="153"/>
      <c r="E82" s="153"/>
      <c r="F82" s="153"/>
      <c r="G82" s="153"/>
      <c r="H82" s="153"/>
      <c r="I82" s="153"/>
      <c r="J82" s="153"/>
      <c r="K82" s="153"/>
    </row>
    <row r="83" spans="1:11" s="55" customFormat="1" ht="19.5" customHeight="1" x14ac:dyDescent="0.2">
      <c r="A83" s="158" t="s">
        <v>160</v>
      </c>
      <c r="B83" s="158"/>
      <c r="C83" s="158"/>
      <c r="D83" s="158"/>
      <c r="E83" s="158"/>
      <c r="F83" s="158"/>
      <c r="G83" s="158"/>
      <c r="H83" s="158"/>
      <c r="I83" s="158"/>
      <c r="J83" s="158"/>
      <c r="K83" s="158"/>
    </row>
    <row r="84" spans="1:11" s="55" customFormat="1" ht="27.75" customHeight="1" x14ac:dyDescent="0.2">
      <c r="A84" s="153" t="s">
        <v>93</v>
      </c>
      <c r="B84" s="153"/>
      <c r="C84" s="153"/>
      <c r="D84" s="153"/>
      <c r="E84" s="153"/>
      <c r="F84" s="153"/>
      <c r="G84" s="153"/>
      <c r="H84" s="153"/>
      <c r="I84" s="153"/>
      <c r="J84" s="153"/>
      <c r="K84" s="153"/>
    </row>
    <row r="85" spans="1:11" s="55" customFormat="1" ht="27" customHeight="1" x14ac:dyDescent="0.2">
      <c r="A85" s="153" t="s">
        <v>94</v>
      </c>
      <c r="B85" s="153"/>
      <c r="C85" s="153"/>
      <c r="D85" s="153"/>
      <c r="E85" s="153"/>
      <c r="F85" s="153"/>
      <c r="G85" s="153"/>
      <c r="H85" s="153"/>
      <c r="I85" s="153"/>
      <c r="J85" s="153"/>
      <c r="K85" s="153"/>
    </row>
    <row r="86" spans="1:11" s="55" customFormat="1" ht="22.5" customHeight="1" x14ac:dyDescent="0.2">
      <c r="A86" s="153" t="s">
        <v>95</v>
      </c>
      <c r="B86" s="153"/>
      <c r="C86" s="153"/>
      <c r="D86" s="153"/>
      <c r="E86" s="153"/>
      <c r="F86" s="153"/>
      <c r="G86" s="153"/>
      <c r="H86" s="153"/>
      <c r="I86" s="153"/>
      <c r="J86" s="153"/>
      <c r="K86" s="153"/>
    </row>
    <row r="87" spans="1:11" s="55" customFormat="1" ht="46.5" customHeight="1" x14ac:dyDescent="0.2">
      <c r="A87" s="153" t="s">
        <v>155</v>
      </c>
      <c r="B87" s="153"/>
      <c r="C87" s="153"/>
      <c r="D87" s="153"/>
      <c r="E87" s="153"/>
      <c r="F87" s="153"/>
      <c r="G87" s="153"/>
      <c r="H87" s="153"/>
      <c r="I87" s="153"/>
      <c r="J87" s="153"/>
      <c r="K87" s="153"/>
    </row>
    <row r="88" spans="1:11" s="55" customFormat="1" ht="32.25" customHeight="1" x14ac:dyDescent="0.2">
      <c r="A88" s="153" t="s">
        <v>96</v>
      </c>
      <c r="B88" s="153"/>
      <c r="C88" s="153"/>
      <c r="D88" s="153"/>
      <c r="E88" s="153"/>
      <c r="F88" s="153"/>
      <c r="G88" s="153"/>
      <c r="H88" s="153"/>
      <c r="I88" s="153"/>
      <c r="J88" s="153"/>
      <c r="K88" s="153"/>
    </row>
    <row r="89" spans="1:11" s="55" customFormat="1" ht="31.5" customHeight="1" x14ac:dyDescent="0.2">
      <c r="A89" s="153" t="s">
        <v>128</v>
      </c>
      <c r="B89" s="153"/>
      <c r="C89" s="153"/>
      <c r="D89" s="153"/>
      <c r="E89" s="153"/>
      <c r="F89" s="153"/>
      <c r="G89" s="153"/>
      <c r="H89" s="153"/>
      <c r="I89" s="153"/>
      <c r="J89" s="153"/>
      <c r="K89" s="153"/>
    </row>
    <row r="90" spans="1:11" s="55" customFormat="1" x14ac:dyDescent="0.2">
      <c r="A90" s="153"/>
      <c r="B90" s="153"/>
      <c r="C90" s="153"/>
      <c r="D90" s="153"/>
      <c r="E90" s="153"/>
      <c r="F90" s="153"/>
      <c r="G90" s="153"/>
      <c r="H90" s="153"/>
      <c r="I90" s="153"/>
      <c r="J90" s="153"/>
      <c r="K90" s="153"/>
    </row>
    <row r="91" spans="1:11" s="59" customFormat="1" ht="15" customHeight="1" x14ac:dyDescent="0.25">
      <c r="A91" s="155" t="s">
        <v>162</v>
      </c>
      <c r="B91" s="155"/>
      <c r="C91" s="155"/>
      <c r="D91" s="155"/>
      <c r="E91" s="155"/>
      <c r="F91" s="155"/>
      <c r="G91" s="155"/>
      <c r="H91" s="155"/>
      <c r="I91" s="155"/>
      <c r="J91" s="155"/>
      <c r="K91" s="155"/>
    </row>
    <row r="92" spans="1:11" s="55" customFormat="1" ht="45" customHeight="1" x14ac:dyDescent="0.2">
      <c r="A92" s="165" t="s">
        <v>163</v>
      </c>
      <c r="B92" s="165"/>
      <c r="C92" s="165"/>
      <c r="D92" s="165"/>
      <c r="E92" s="165"/>
      <c r="F92" s="165"/>
      <c r="G92" s="165"/>
      <c r="H92" s="165"/>
      <c r="I92" s="165"/>
      <c r="J92" s="165"/>
      <c r="K92" s="165"/>
    </row>
    <row r="93" spans="1:11" s="55" customFormat="1" x14ac:dyDescent="0.2">
      <c r="A93" s="153"/>
      <c r="B93" s="153"/>
      <c r="C93" s="153"/>
      <c r="D93" s="153"/>
      <c r="E93" s="153"/>
      <c r="F93" s="153"/>
      <c r="G93" s="153"/>
      <c r="H93" s="153"/>
      <c r="I93" s="153"/>
      <c r="J93" s="153"/>
      <c r="K93" s="153"/>
    </row>
    <row r="94" spans="1:11" s="55" customFormat="1" ht="15" customHeight="1" x14ac:dyDescent="0.2">
      <c r="A94" s="166" t="s">
        <v>161</v>
      </c>
      <c r="B94" s="166"/>
      <c r="C94" s="166"/>
      <c r="D94" s="166"/>
      <c r="E94" s="166"/>
      <c r="F94" s="166"/>
      <c r="G94" s="166"/>
      <c r="H94" s="166"/>
      <c r="I94" s="166"/>
      <c r="J94" s="166"/>
      <c r="K94" s="166"/>
    </row>
    <row r="95" spans="1:11" s="55" customFormat="1" ht="45.75" customHeight="1" x14ac:dyDescent="0.2">
      <c r="A95" s="164" t="s">
        <v>199</v>
      </c>
      <c r="B95" s="164"/>
      <c r="C95" s="164"/>
      <c r="D95" s="164"/>
      <c r="E95" s="164"/>
      <c r="F95" s="164"/>
      <c r="G95" s="164"/>
      <c r="H95" s="164"/>
      <c r="I95" s="164"/>
      <c r="J95" s="164"/>
      <c r="K95" s="164"/>
    </row>
    <row r="96" spans="1:11" s="55" customFormat="1" ht="15" customHeight="1" x14ac:dyDescent="0.2">
      <c r="A96" s="164" t="s">
        <v>66</v>
      </c>
      <c r="B96" s="164"/>
      <c r="C96" s="164"/>
      <c r="D96" s="164"/>
      <c r="E96" s="164"/>
      <c r="F96" s="164"/>
      <c r="G96" s="164"/>
      <c r="H96" s="164"/>
      <c r="I96" s="164"/>
      <c r="J96" s="164"/>
      <c r="K96" s="164"/>
    </row>
    <row r="97" spans="1:16384" s="55" customFormat="1" ht="30" customHeight="1" x14ac:dyDescent="0.2">
      <c r="A97" s="154" t="s">
        <v>168</v>
      </c>
      <c r="B97" s="154"/>
      <c r="C97" s="154"/>
      <c r="D97" s="154"/>
      <c r="E97" s="154"/>
      <c r="F97" s="154"/>
      <c r="G97" s="154"/>
      <c r="H97" s="154"/>
      <c r="I97" s="154"/>
      <c r="J97" s="154"/>
      <c r="K97" s="154"/>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c r="HM97" s="56"/>
      <c r="HN97" s="56"/>
      <c r="HO97" s="56"/>
      <c r="HP97" s="56"/>
      <c r="HQ97" s="56"/>
      <c r="HR97" s="56"/>
      <c r="HS97" s="56"/>
      <c r="HT97" s="56"/>
      <c r="HU97" s="56"/>
      <c r="HV97" s="56"/>
      <c r="HW97" s="56"/>
      <c r="HX97" s="56"/>
      <c r="HY97" s="56"/>
      <c r="HZ97" s="56"/>
      <c r="IA97" s="56"/>
      <c r="IB97" s="56"/>
      <c r="IC97" s="56"/>
      <c r="ID97" s="56"/>
      <c r="IE97" s="56"/>
      <c r="IF97" s="56"/>
      <c r="IG97" s="56"/>
      <c r="IH97" s="56"/>
      <c r="II97" s="56"/>
      <c r="IJ97" s="56"/>
      <c r="IK97" s="56"/>
      <c r="IL97" s="56"/>
      <c r="IM97" s="56"/>
      <c r="IN97" s="56"/>
      <c r="IO97" s="56"/>
      <c r="IP97" s="56"/>
      <c r="IQ97" s="56"/>
      <c r="IR97" s="56"/>
      <c r="IS97" s="56"/>
      <c r="IT97" s="56"/>
      <c r="IU97" s="56"/>
      <c r="IV97" s="56"/>
      <c r="IW97" s="56"/>
      <c r="IX97" s="56"/>
      <c r="IY97" s="56"/>
      <c r="IZ97" s="56"/>
      <c r="JA97" s="56"/>
      <c r="JB97" s="56"/>
      <c r="JC97" s="56"/>
      <c r="JD97" s="56"/>
      <c r="JE97" s="56"/>
      <c r="JF97" s="56"/>
      <c r="JG97" s="56"/>
      <c r="JH97" s="56"/>
      <c r="JI97" s="56"/>
      <c r="JJ97" s="56"/>
      <c r="JK97" s="56"/>
      <c r="JL97" s="56"/>
      <c r="JM97" s="56"/>
      <c r="JN97" s="56"/>
      <c r="JO97" s="56"/>
      <c r="JP97" s="56"/>
      <c r="JQ97" s="56"/>
      <c r="JR97" s="56"/>
      <c r="JS97" s="56"/>
      <c r="JT97" s="56"/>
      <c r="JU97" s="56"/>
      <c r="JV97" s="56"/>
      <c r="JW97" s="56"/>
      <c r="JX97" s="56"/>
      <c r="JY97" s="56"/>
      <c r="JZ97" s="56"/>
      <c r="KA97" s="56"/>
      <c r="KB97" s="56"/>
      <c r="KC97" s="56"/>
      <c r="KD97" s="56"/>
      <c r="KE97" s="56"/>
      <c r="KF97" s="56"/>
      <c r="KG97" s="56"/>
      <c r="KH97" s="56"/>
      <c r="KI97" s="56"/>
      <c r="KJ97" s="56"/>
      <c r="KK97" s="56"/>
      <c r="KL97" s="56"/>
      <c r="KM97" s="56"/>
      <c r="KN97" s="56"/>
      <c r="KO97" s="56"/>
      <c r="KP97" s="56"/>
      <c r="KQ97" s="56"/>
      <c r="KR97" s="56"/>
      <c r="KS97" s="56"/>
      <c r="KT97" s="56"/>
      <c r="KU97" s="56"/>
      <c r="KV97" s="56"/>
      <c r="KW97" s="56"/>
      <c r="KX97" s="56"/>
      <c r="KY97" s="56"/>
      <c r="KZ97" s="56"/>
      <c r="LA97" s="56"/>
      <c r="LB97" s="56"/>
      <c r="LC97" s="56"/>
      <c r="LD97" s="56"/>
      <c r="LE97" s="56"/>
      <c r="LF97" s="56"/>
      <c r="LG97" s="56"/>
      <c r="LH97" s="56"/>
      <c r="LI97" s="56"/>
      <c r="LJ97" s="56"/>
      <c r="LK97" s="56"/>
      <c r="LL97" s="56"/>
      <c r="LM97" s="56"/>
      <c r="LN97" s="56"/>
      <c r="LO97" s="56"/>
      <c r="LP97" s="56"/>
      <c r="LQ97" s="56"/>
      <c r="LR97" s="56"/>
      <c r="LS97" s="56"/>
      <c r="LT97" s="56"/>
      <c r="LU97" s="56"/>
      <c r="LV97" s="56"/>
      <c r="LW97" s="56"/>
      <c r="LX97" s="56"/>
      <c r="LY97" s="56"/>
      <c r="LZ97" s="56"/>
      <c r="MA97" s="56"/>
      <c r="MB97" s="56"/>
      <c r="MC97" s="56"/>
      <c r="MD97" s="56"/>
      <c r="ME97" s="56"/>
      <c r="MF97" s="56"/>
      <c r="MG97" s="56"/>
      <c r="MH97" s="56"/>
      <c r="MI97" s="56"/>
      <c r="MJ97" s="56"/>
      <c r="MK97" s="56"/>
      <c r="ML97" s="56"/>
      <c r="MM97" s="56"/>
      <c r="MN97" s="56"/>
      <c r="MO97" s="56"/>
      <c r="MP97" s="56"/>
      <c r="MQ97" s="56"/>
      <c r="MR97" s="56"/>
      <c r="MS97" s="56"/>
      <c r="MT97" s="56"/>
      <c r="MU97" s="56"/>
      <c r="MV97" s="56"/>
      <c r="MW97" s="56"/>
      <c r="MX97" s="56"/>
      <c r="MY97" s="56"/>
      <c r="MZ97" s="56"/>
      <c r="NA97" s="56"/>
      <c r="NB97" s="56"/>
      <c r="NC97" s="56"/>
      <c r="ND97" s="56"/>
      <c r="NE97" s="56"/>
      <c r="NF97" s="56"/>
      <c r="NG97" s="56"/>
      <c r="NH97" s="56"/>
      <c r="NI97" s="56"/>
      <c r="NJ97" s="56"/>
      <c r="NK97" s="56"/>
      <c r="NL97" s="56"/>
      <c r="NM97" s="56"/>
      <c r="NN97" s="56"/>
      <c r="NO97" s="56"/>
      <c r="NP97" s="56"/>
      <c r="NQ97" s="56"/>
      <c r="NR97" s="56"/>
      <c r="NS97" s="56"/>
      <c r="NT97" s="56"/>
      <c r="NU97" s="56"/>
      <c r="NV97" s="56"/>
      <c r="NW97" s="56"/>
      <c r="NX97" s="56"/>
      <c r="NY97" s="56"/>
      <c r="NZ97" s="56"/>
      <c r="OA97" s="56"/>
      <c r="OB97" s="56"/>
      <c r="OC97" s="56"/>
      <c r="OD97" s="56"/>
      <c r="OE97" s="56"/>
      <c r="OF97" s="56"/>
      <c r="OG97" s="56"/>
      <c r="OH97" s="56"/>
      <c r="OI97" s="56"/>
      <c r="OJ97" s="56"/>
      <c r="OK97" s="56"/>
      <c r="OL97" s="56"/>
      <c r="OM97" s="56"/>
      <c r="ON97" s="56"/>
      <c r="OO97" s="56"/>
      <c r="OP97" s="56"/>
      <c r="OQ97" s="56"/>
      <c r="OR97" s="56"/>
      <c r="OS97" s="56"/>
      <c r="OT97" s="56"/>
      <c r="OU97" s="56"/>
      <c r="OV97" s="56"/>
      <c r="OW97" s="56"/>
      <c r="OX97" s="56"/>
      <c r="OY97" s="56"/>
      <c r="OZ97" s="56"/>
      <c r="PA97" s="56"/>
      <c r="PB97" s="56"/>
      <c r="PC97" s="56"/>
      <c r="PD97" s="56"/>
      <c r="PE97" s="56"/>
      <c r="PF97" s="56"/>
      <c r="PG97" s="56"/>
      <c r="PH97" s="56"/>
      <c r="PI97" s="56"/>
      <c r="PJ97" s="56"/>
      <c r="PK97" s="56"/>
      <c r="PL97" s="56"/>
      <c r="PM97" s="56"/>
      <c r="PN97" s="56"/>
      <c r="PO97" s="56"/>
      <c r="PP97" s="56"/>
      <c r="PQ97" s="56"/>
      <c r="PR97" s="56"/>
      <c r="PS97" s="56"/>
      <c r="PT97" s="56"/>
      <c r="PU97" s="56"/>
      <c r="PV97" s="56"/>
      <c r="PW97" s="56"/>
      <c r="PX97" s="56"/>
      <c r="PY97" s="56"/>
      <c r="PZ97" s="56"/>
      <c r="QA97" s="56"/>
      <c r="QB97" s="56"/>
      <c r="QC97" s="56"/>
      <c r="QD97" s="56"/>
      <c r="QE97" s="56"/>
      <c r="QF97" s="56"/>
      <c r="QG97" s="56"/>
      <c r="QH97" s="56"/>
      <c r="QI97" s="56"/>
      <c r="QJ97" s="56"/>
      <c r="QK97" s="56"/>
      <c r="QL97" s="56"/>
      <c r="QM97" s="56"/>
      <c r="QN97" s="56"/>
      <c r="QO97" s="56"/>
      <c r="QP97" s="56"/>
      <c r="QQ97" s="56"/>
      <c r="QR97" s="56"/>
      <c r="QS97" s="56"/>
      <c r="QT97" s="56"/>
      <c r="QU97" s="56"/>
      <c r="QV97" s="56"/>
      <c r="QW97" s="56"/>
      <c r="QX97" s="56"/>
      <c r="QY97" s="56"/>
      <c r="QZ97" s="56"/>
      <c r="RA97" s="56"/>
      <c r="RB97" s="56"/>
      <c r="RC97" s="56"/>
      <c r="RD97" s="56"/>
      <c r="RE97" s="56"/>
      <c r="RF97" s="56"/>
      <c r="RG97" s="56"/>
      <c r="RH97" s="56"/>
      <c r="RI97" s="56"/>
      <c r="RJ97" s="56"/>
      <c r="RK97" s="56"/>
      <c r="RL97" s="56"/>
      <c r="RM97" s="56"/>
      <c r="RN97" s="56"/>
      <c r="RO97" s="56"/>
      <c r="RP97" s="56"/>
      <c r="RQ97" s="56"/>
      <c r="RR97" s="56"/>
      <c r="RS97" s="56"/>
      <c r="RT97" s="56"/>
      <c r="RU97" s="56"/>
      <c r="RV97" s="56"/>
      <c r="RW97" s="56"/>
      <c r="RX97" s="56"/>
      <c r="RY97" s="56"/>
      <c r="RZ97" s="56"/>
      <c r="SA97" s="56"/>
      <c r="SB97" s="56"/>
      <c r="SC97" s="56"/>
      <c r="SD97" s="56"/>
      <c r="SE97" s="56"/>
      <c r="SF97" s="56"/>
      <c r="SG97" s="56"/>
      <c r="SH97" s="56"/>
      <c r="SI97" s="56"/>
      <c r="SJ97" s="56"/>
      <c r="SK97" s="56"/>
      <c r="SL97" s="56"/>
      <c r="SM97" s="56"/>
      <c r="SN97" s="56"/>
      <c r="SO97" s="56"/>
      <c r="SP97" s="56"/>
      <c r="SQ97" s="56"/>
      <c r="SR97" s="56"/>
      <c r="SS97" s="56"/>
      <c r="ST97" s="56"/>
      <c r="SU97" s="56"/>
      <c r="SV97" s="56"/>
      <c r="SW97" s="56"/>
      <c r="SX97" s="56"/>
      <c r="SY97" s="56"/>
      <c r="SZ97" s="56"/>
      <c r="TA97" s="56"/>
      <c r="TB97" s="56"/>
      <c r="TC97" s="56"/>
      <c r="TD97" s="56"/>
      <c r="TE97" s="56"/>
      <c r="TF97" s="56"/>
      <c r="TG97" s="56"/>
      <c r="TH97" s="56"/>
      <c r="TI97" s="56"/>
      <c r="TJ97" s="56"/>
      <c r="TK97" s="56"/>
      <c r="TL97" s="56"/>
      <c r="TM97" s="56"/>
      <c r="TN97" s="56"/>
      <c r="TO97" s="56"/>
      <c r="TP97" s="56"/>
      <c r="TQ97" s="56"/>
      <c r="TR97" s="56"/>
      <c r="TS97" s="56"/>
      <c r="TT97" s="56"/>
      <c r="TU97" s="56"/>
      <c r="TV97" s="56"/>
      <c r="TW97" s="56"/>
      <c r="TX97" s="56"/>
      <c r="TY97" s="56"/>
      <c r="TZ97" s="56"/>
      <c r="UA97" s="56"/>
      <c r="UB97" s="56"/>
      <c r="UC97" s="56"/>
      <c r="UD97" s="56"/>
      <c r="UE97" s="56"/>
      <c r="UF97" s="56"/>
      <c r="UG97" s="56"/>
      <c r="UH97" s="56"/>
      <c r="UI97" s="56"/>
      <c r="UJ97" s="56"/>
      <c r="UK97" s="56"/>
      <c r="UL97" s="56"/>
      <c r="UM97" s="56"/>
      <c r="UN97" s="56"/>
      <c r="UO97" s="56"/>
      <c r="UP97" s="56"/>
      <c r="UQ97" s="56"/>
      <c r="UR97" s="56"/>
      <c r="US97" s="56"/>
      <c r="UT97" s="56"/>
      <c r="UU97" s="56"/>
      <c r="UV97" s="56"/>
      <c r="UW97" s="56"/>
      <c r="UX97" s="56"/>
      <c r="UY97" s="56"/>
      <c r="UZ97" s="56"/>
      <c r="VA97" s="56"/>
      <c r="VB97" s="56"/>
      <c r="VC97" s="56"/>
      <c r="VD97" s="56"/>
      <c r="VE97" s="56"/>
      <c r="VF97" s="56"/>
      <c r="VG97" s="56"/>
      <c r="VH97" s="56"/>
      <c r="VI97" s="56"/>
      <c r="VJ97" s="56"/>
      <c r="VK97" s="56"/>
      <c r="VL97" s="56"/>
      <c r="VM97" s="56"/>
      <c r="VN97" s="56"/>
      <c r="VO97" s="56"/>
      <c r="VP97" s="56"/>
      <c r="VQ97" s="56"/>
      <c r="VR97" s="56"/>
      <c r="VS97" s="56"/>
      <c r="VT97" s="56"/>
      <c r="VU97" s="56"/>
      <c r="VV97" s="56"/>
      <c r="VW97" s="56"/>
      <c r="VX97" s="56"/>
      <c r="VY97" s="56"/>
      <c r="VZ97" s="56"/>
      <c r="WA97" s="56"/>
      <c r="WB97" s="56"/>
      <c r="WC97" s="56"/>
      <c r="WD97" s="56"/>
      <c r="WE97" s="56"/>
      <c r="WF97" s="56"/>
      <c r="WG97" s="56"/>
      <c r="WH97" s="56"/>
      <c r="WI97" s="56"/>
      <c r="WJ97" s="56"/>
      <c r="WK97" s="56"/>
      <c r="WL97" s="56"/>
      <c r="WM97" s="56"/>
      <c r="WN97" s="56"/>
      <c r="WO97" s="56"/>
      <c r="WP97" s="56"/>
      <c r="WQ97" s="56"/>
      <c r="WR97" s="56"/>
      <c r="WS97" s="56"/>
      <c r="WT97" s="56"/>
      <c r="WU97" s="56"/>
      <c r="WV97" s="56"/>
      <c r="WW97" s="56"/>
      <c r="WX97" s="56"/>
      <c r="WY97" s="56"/>
      <c r="WZ97" s="56"/>
      <c r="XA97" s="56"/>
      <c r="XB97" s="56"/>
      <c r="XC97" s="56"/>
      <c r="XD97" s="56"/>
      <c r="XE97" s="56"/>
      <c r="XF97" s="56"/>
      <c r="XG97" s="56"/>
      <c r="XH97" s="56"/>
      <c r="XI97" s="56"/>
      <c r="XJ97" s="56"/>
      <c r="XK97" s="56"/>
      <c r="XL97" s="56"/>
      <c r="XM97" s="56"/>
      <c r="XN97" s="56"/>
      <c r="XO97" s="56"/>
      <c r="XP97" s="56"/>
      <c r="XQ97" s="56"/>
      <c r="XR97" s="56"/>
      <c r="XS97" s="56"/>
      <c r="XT97" s="56"/>
      <c r="XU97" s="56"/>
      <c r="XV97" s="56"/>
      <c r="XW97" s="56"/>
      <c r="XX97" s="56"/>
      <c r="XY97" s="56"/>
      <c r="XZ97" s="56"/>
      <c r="YA97" s="56"/>
      <c r="YB97" s="56"/>
      <c r="YC97" s="56"/>
      <c r="YD97" s="56"/>
      <c r="YE97" s="56"/>
      <c r="YF97" s="56"/>
      <c r="YG97" s="56"/>
      <c r="YH97" s="56"/>
      <c r="YI97" s="56"/>
      <c r="YJ97" s="56"/>
      <c r="YK97" s="56"/>
      <c r="YL97" s="56"/>
      <c r="YM97" s="56"/>
      <c r="YN97" s="56"/>
      <c r="YO97" s="56"/>
      <c r="YP97" s="56"/>
      <c r="YQ97" s="56"/>
      <c r="YR97" s="56"/>
      <c r="YS97" s="56"/>
      <c r="YT97" s="56"/>
      <c r="YU97" s="56"/>
      <c r="YV97" s="56"/>
      <c r="YW97" s="56"/>
      <c r="YX97" s="56"/>
      <c r="YY97" s="56"/>
      <c r="YZ97" s="56"/>
      <c r="ZA97" s="56"/>
      <c r="ZB97" s="56"/>
      <c r="ZC97" s="56"/>
      <c r="ZD97" s="56"/>
      <c r="ZE97" s="56"/>
      <c r="ZF97" s="56"/>
      <c r="ZG97" s="56"/>
      <c r="ZH97" s="56"/>
      <c r="ZI97" s="56"/>
      <c r="ZJ97" s="56"/>
      <c r="ZK97" s="56"/>
      <c r="ZL97" s="56"/>
      <c r="ZM97" s="56"/>
      <c r="ZN97" s="56"/>
      <c r="ZO97" s="56"/>
      <c r="ZP97" s="56"/>
      <c r="ZQ97" s="56"/>
      <c r="ZR97" s="56"/>
      <c r="ZS97" s="56"/>
      <c r="ZT97" s="56"/>
      <c r="ZU97" s="56"/>
      <c r="ZV97" s="56"/>
      <c r="ZW97" s="56"/>
      <c r="ZX97" s="56"/>
      <c r="ZY97" s="56"/>
      <c r="ZZ97" s="56"/>
      <c r="AAA97" s="56"/>
      <c r="AAB97" s="56"/>
      <c r="AAC97" s="56"/>
      <c r="AAD97" s="56"/>
      <c r="AAE97" s="56"/>
      <c r="AAF97" s="56"/>
      <c r="AAG97" s="56"/>
      <c r="AAH97" s="56"/>
      <c r="AAI97" s="56"/>
      <c r="AAJ97" s="56"/>
      <c r="AAK97" s="56"/>
      <c r="AAL97" s="56"/>
      <c r="AAM97" s="56"/>
      <c r="AAN97" s="56"/>
      <c r="AAO97" s="56"/>
      <c r="AAP97" s="56"/>
      <c r="AAQ97" s="56"/>
      <c r="AAR97" s="56"/>
      <c r="AAS97" s="56"/>
      <c r="AAT97" s="56"/>
      <c r="AAU97" s="56"/>
      <c r="AAV97" s="56"/>
      <c r="AAW97" s="56"/>
      <c r="AAX97" s="56"/>
      <c r="AAY97" s="56"/>
      <c r="AAZ97" s="56"/>
      <c r="ABA97" s="56"/>
      <c r="ABB97" s="56"/>
      <c r="ABC97" s="56"/>
      <c r="ABD97" s="56"/>
      <c r="ABE97" s="56"/>
      <c r="ABF97" s="56"/>
      <c r="ABG97" s="56"/>
      <c r="ABH97" s="56"/>
      <c r="ABI97" s="56"/>
      <c r="ABJ97" s="56"/>
      <c r="ABK97" s="56"/>
      <c r="ABL97" s="56"/>
      <c r="ABM97" s="56"/>
      <c r="ABN97" s="56"/>
      <c r="ABO97" s="56"/>
      <c r="ABP97" s="56"/>
      <c r="ABQ97" s="56"/>
      <c r="ABR97" s="56"/>
      <c r="ABS97" s="56"/>
      <c r="ABT97" s="56"/>
      <c r="ABU97" s="56"/>
      <c r="ABV97" s="56"/>
      <c r="ABW97" s="56"/>
      <c r="ABX97" s="56"/>
      <c r="ABY97" s="56"/>
      <c r="ABZ97" s="56"/>
      <c r="ACA97" s="56"/>
      <c r="ACB97" s="56"/>
      <c r="ACC97" s="56"/>
      <c r="ACD97" s="56"/>
      <c r="ACE97" s="56"/>
      <c r="ACF97" s="56"/>
      <c r="ACG97" s="56"/>
      <c r="ACH97" s="56"/>
      <c r="ACI97" s="56"/>
      <c r="ACJ97" s="56"/>
      <c r="ACK97" s="56"/>
      <c r="ACL97" s="56"/>
      <c r="ACM97" s="56"/>
      <c r="ACN97" s="56"/>
      <c r="ACO97" s="56"/>
      <c r="ACP97" s="56"/>
      <c r="ACQ97" s="56"/>
      <c r="ACR97" s="56"/>
      <c r="ACS97" s="56"/>
      <c r="ACT97" s="56"/>
      <c r="ACU97" s="56"/>
      <c r="ACV97" s="56"/>
      <c r="ACW97" s="56"/>
      <c r="ACX97" s="56"/>
      <c r="ACY97" s="56"/>
      <c r="ACZ97" s="56"/>
      <c r="ADA97" s="56"/>
      <c r="ADB97" s="56"/>
      <c r="ADC97" s="56"/>
      <c r="ADD97" s="56"/>
      <c r="ADE97" s="56"/>
      <c r="ADF97" s="56"/>
      <c r="ADG97" s="56"/>
      <c r="ADH97" s="56"/>
      <c r="ADI97" s="56"/>
      <c r="ADJ97" s="56"/>
      <c r="ADK97" s="56"/>
      <c r="ADL97" s="56"/>
      <c r="ADM97" s="56"/>
      <c r="ADN97" s="56"/>
      <c r="ADO97" s="56"/>
      <c r="ADP97" s="56"/>
      <c r="ADQ97" s="56"/>
      <c r="ADR97" s="56"/>
      <c r="ADS97" s="56"/>
      <c r="ADT97" s="56"/>
      <c r="ADU97" s="56"/>
      <c r="ADV97" s="56"/>
      <c r="ADW97" s="56"/>
      <c r="ADX97" s="56"/>
      <c r="ADY97" s="56"/>
      <c r="ADZ97" s="56"/>
      <c r="AEA97" s="56"/>
      <c r="AEB97" s="56"/>
      <c r="AEC97" s="56"/>
      <c r="AED97" s="56"/>
      <c r="AEE97" s="56"/>
      <c r="AEF97" s="56"/>
      <c r="AEG97" s="56"/>
      <c r="AEH97" s="56"/>
      <c r="AEI97" s="56"/>
      <c r="AEJ97" s="56"/>
      <c r="AEK97" s="56"/>
      <c r="AEL97" s="56"/>
      <c r="AEM97" s="56"/>
      <c r="AEN97" s="56"/>
      <c r="AEO97" s="56"/>
      <c r="AEP97" s="56"/>
      <c r="AEQ97" s="56"/>
      <c r="AER97" s="56"/>
      <c r="AES97" s="56"/>
      <c r="AET97" s="56"/>
      <c r="AEU97" s="56"/>
      <c r="AEV97" s="56"/>
      <c r="AEW97" s="56"/>
      <c r="AEX97" s="56"/>
      <c r="AEY97" s="56"/>
      <c r="AEZ97" s="56"/>
      <c r="AFA97" s="56"/>
      <c r="AFB97" s="56"/>
      <c r="AFC97" s="56"/>
      <c r="AFD97" s="56"/>
      <c r="AFE97" s="56"/>
      <c r="AFF97" s="56"/>
      <c r="AFG97" s="56"/>
      <c r="AFH97" s="56"/>
      <c r="AFI97" s="56"/>
      <c r="AFJ97" s="56"/>
      <c r="AFK97" s="56"/>
      <c r="AFL97" s="56"/>
      <c r="AFM97" s="56"/>
      <c r="AFN97" s="56"/>
      <c r="AFO97" s="56"/>
      <c r="AFP97" s="56"/>
      <c r="AFQ97" s="56"/>
      <c r="AFR97" s="56"/>
      <c r="AFS97" s="56"/>
      <c r="AFT97" s="56"/>
      <c r="AFU97" s="56"/>
      <c r="AFV97" s="56"/>
      <c r="AFW97" s="56"/>
      <c r="AFX97" s="56"/>
      <c r="AFY97" s="56"/>
      <c r="AFZ97" s="56"/>
      <c r="AGA97" s="56"/>
      <c r="AGB97" s="56"/>
      <c r="AGC97" s="56"/>
      <c r="AGD97" s="56"/>
      <c r="AGE97" s="56"/>
      <c r="AGF97" s="56"/>
      <c r="AGG97" s="56"/>
      <c r="AGH97" s="56"/>
      <c r="AGI97" s="56"/>
      <c r="AGJ97" s="56"/>
      <c r="AGK97" s="56"/>
      <c r="AGL97" s="56"/>
      <c r="AGM97" s="56"/>
      <c r="AGN97" s="56"/>
      <c r="AGO97" s="56"/>
      <c r="AGP97" s="56"/>
      <c r="AGQ97" s="56"/>
      <c r="AGR97" s="56"/>
      <c r="AGS97" s="56"/>
      <c r="AGT97" s="56"/>
      <c r="AGU97" s="56"/>
      <c r="AGV97" s="56"/>
      <c r="AGW97" s="56"/>
      <c r="AGX97" s="56"/>
      <c r="AGY97" s="56"/>
      <c r="AGZ97" s="56"/>
      <c r="AHA97" s="56"/>
      <c r="AHB97" s="56"/>
      <c r="AHC97" s="56"/>
      <c r="AHD97" s="56"/>
      <c r="AHE97" s="56"/>
      <c r="AHF97" s="56"/>
      <c r="AHG97" s="56"/>
      <c r="AHH97" s="56"/>
      <c r="AHI97" s="56"/>
      <c r="AHJ97" s="56"/>
      <c r="AHK97" s="56"/>
      <c r="AHL97" s="56"/>
      <c r="AHM97" s="56"/>
      <c r="AHN97" s="56"/>
      <c r="AHO97" s="56"/>
      <c r="AHP97" s="56"/>
      <c r="AHQ97" s="56"/>
      <c r="AHR97" s="56"/>
      <c r="AHS97" s="56"/>
      <c r="AHT97" s="56"/>
      <c r="AHU97" s="56"/>
      <c r="AHV97" s="56"/>
      <c r="AHW97" s="56"/>
      <c r="AHX97" s="56"/>
      <c r="AHY97" s="56"/>
      <c r="AHZ97" s="56"/>
      <c r="AIA97" s="56"/>
      <c r="AIB97" s="56"/>
      <c r="AIC97" s="56"/>
      <c r="AID97" s="56"/>
      <c r="AIE97" s="56"/>
      <c r="AIF97" s="56"/>
      <c r="AIG97" s="56"/>
      <c r="AIH97" s="56"/>
      <c r="AII97" s="56"/>
      <c r="AIJ97" s="56"/>
      <c r="AIK97" s="56"/>
      <c r="AIL97" s="56"/>
      <c r="AIM97" s="56"/>
      <c r="AIN97" s="56"/>
      <c r="AIO97" s="56"/>
      <c r="AIP97" s="56"/>
      <c r="AIQ97" s="56"/>
      <c r="AIR97" s="56"/>
      <c r="AIS97" s="56"/>
      <c r="AIT97" s="56"/>
      <c r="AIU97" s="56"/>
      <c r="AIV97" s="56"/>
      <c r="AIW97" s="56"/>
      <c r="AIX97" s="56"/>
      <c r="AIY97" s="56"/>
      <c r="AIZ97" s="56"/>
      <c r="AJA97" s="56"/>
      <c r="AJB97" s="56"/>
      <c r="AJC97" s="56"/>
      <c r="AJD97" s="56"/>
      <c r="AJE97" s="56"/>
      <c r="AJF97" s="56"/>
      <c r="AJG97" s="56"/>
      <c r="AJH97" s="56"/>
      <c r="AJI97" s="56"/>
      <c r="AJJ97" s="56"/>
      <c r="AJK97" s="56"/>
      <c r="AJL97" s="56"/>
      <c r="AJM97" s="56"/>
      <c r="AJN97" s="56"/>
      <c r="AJO97" s="56"/>
      <c r="AJP97" s="56"/>
      <c r="AJQ97" s="56"/>
      <c r="AJR97" s="56"/>
      <c r="AJS97" s="56"/>
      <c r="AJT97" s="56"/>
      <c r="AJU97" s="56"/>
      <c r="AJV97" s="56"/>
      <c r="AJW97" s="56"/>
      <c r="AJX97" s="56"/>
      <c r="AJY97" s="56"/>
      <c r="AJZ97" s="56"/>
      <c r="AKA97" s="56"/>
      <c r="AKB97" s="56"/>
      <c r="AKC97" s="56"/>
      <c r="AKD97" s="56"/>
      <c r="AKE97" s="56"/>
      <c r="AKF97" s="56"/>
      <c r="AKG97" s="56"/>
      <c r="AKH97" s="56"/>
      <c r="AKI97" s="56"/>
      <c r="AKJ97" s="56"/>
      <c r="AKK97" s="56"/>
      <c r="AKL97" s="56"/>
      <c r="AKM97" s="56"/>
      <c r="AKN97" s="56"/>
      <c r="AKO97" s="56"/>
      <c r="AKP97" s="56"/>
      <c r="AKQ97" s="56"/>
      <c r="AKR97" s="56"/>
      <c r="AKS97" s="56"/>
      <c r="AKT97" s="56"/>
      <c r="AKU97" s="56"/>
      <c r="AKV97" s="56"/>
      <c r="AKW97" s="56"/>
      <c r="AKX97" s="56"/>
      <c r="AKY97" s="56"/>
      <c r="AKZ97" s="56"/>
      <c r="ALA97" s="56"/>
      <c r="ALB97" s="56"/>
      <c r="ALC97" s="56"/>
      <c r="ALD97" s="56"/>
      <c r="ALE97" s="56"/>
      <c r="ALF97" s="56"/>
      <c r="ALG97" s="56"/>
      <c r="ALH97" s="56"/>
      <c r="ALI97" s="56"/>
      <c r="ALJ97" s="56"/>
      <c r="ALK97" s="56"/>
      <c r="ALL97" s="56"/>
      <c r="ALM97" s="56"/>
      <c r="ALN97" s="56"/>
      <c r="ALO97" s="56"/>
      <c r="ALP97" s="56"/>
      <c r="ALQ97" s="56"/>
      <c r="ALR97" s="56"/>
      <c r="ALS97" s="56"/>
      <c r="ALT97" s="56"/>
      <c r="ALU97" s="56"/>
      <c r="ALV97" s="56"/>
      <c r="ALW97" s="56"/>
      <c r="ALX97" s="56"/>
      <c r="ALY97" s="56"/>
      <c r="ALZ97" s="56"/>
      <c r="AMA97" s="56"/>
      <c r="AMB97" s="56"/>
      <c r="AMC97" s="56"/>
      <c r="AMD97" s="56"/>
      <c r="AME97" s="56"/>
      <c r="AMF97" s="56"/>
      <c r="AMG97" s="56"/>
      <c r="AMH97" s="56"/>
      <c r="AMI97" s="56"/>
      <c r="AMJ97" s="56"/>
      <c r="AMK97" s="56"/>
      <c r="AML97" s="56"/>
      <c r="AMM97" s="56"/>
      <c r="AMN97" s="56"/>
      <c r="AMO97" s="56"/>
      <c r="AMP97" s="56"/>
      <c r="AMQ97" s="56"/>
      <c r="AMR97" s="56"/>
      <c r="AMS97" s="56"/>
      <c r="AMT97" s="56"/>
      <c r="AMU97" s="56"/>
      <c r="AMV97" s="56"/>
      <c r="AMW97" s="56"/>
      <c r="AMX97" s="56"/>
      <c r="AMY97" s="56"/>
      <c r="AMZ97" s="56"/>
      <c r="ANA97" s="56"/>
      <c r="ANB97" s="56"/>
      <c r="ANC97" s="56"/>
      <c r="AND97" s="56"/>
      <c r="ANE97" s="56"/>
      <c r="ANF97" s="56"/>
      <c r="ANG97" s="56"/>
      <c r="ANH97" s="56"/>
      <c r="ANI97" s="56"/>
      <c r="ANJ97" s="56"/>
      <c r="ANK97" s="56"/>
      <c r="ANL97" s="56"/>
      <c r="ANM97" s="56"/>
      <c r="ANN97" s="56"/>
      <c r="ANO97" s="56"/>
      <c r="ANP97" s="56"/>
      <c r="ANQ97" s="56"/>
      <c r="ANR97" s="56"/>
      <c r="ANS97" s="56"/>
      <c r="ANT97" s="56"/>
      <c r="ANU97" s="56"/>
      <c r="ANV97" s="56"/>
      <c r="ANW97" s="56"/>
      <c r="ANX97" s="56"/>
      <c r="ANY97" s="56"/>
      <c r="ANZ97" s="56"/>
      <c r="AOA97" s="56"/>
      <c r="AOB97" s="56"/>
      <c r="AOC97" s="56"/>
      <c r="AOD97" s="56"/>
      <c r="AOE97" s="56"/>
      <c r="AOF97" s="56"/>
      <c r="AOG97" s="56"/>
      <c r="AOH97" s="56"/>
      <c r="AOI97" s="56"/>
      <c r="AOJ97" s="56"/>
      <c r="AOK97" s="56"/>
      <c r="AOL97" s="56"/>
      <c r="AOM97" s="56"/>
      <c r="AON97" s="56"/>
      <c r="AOO97" s="56"/>
      <c r="AOP97" s="56"/>
      <c r="AOQ97" s="56"/>
      <c r="AOR97" s="56"/>
      <c r="AOS97" s="56"/>
      <c r="AOT97" s="56"/>
      <c r="AOU97" s="56"/>
      <c r="AOV97" s="56"/>
      <c r="AOW97" s="56"/>
      <c r="AOX97" s="56"/>
      <c r="AOY97" s="56"/>
      <c r="AOZ97" s="56"/>
      <c r="APA97" s="56"/>
      <c r="APB97" s="56"/>
      <c r="APC97" s="56"/>
      <c r="APD97" s="56"/>
      <c r="APE97" s="56"/>
      <c r="APF97" s="56"/>
      <c r="APG97" s="56"/>
      <c r="APH97" s="56"/>
      <c r="API97" s="56"/>
      <c r="APJ97" s="56"/>
      <c r="APK97" s="56"/>
      <c r="APL97" s="56"/>
      <c r="APM97" s="56"/>
      <c r="APN97" s="56"/>
      <c r="APO97" s="56"/>
      <c r="APP97" s="56"/>
      <c r="APQ97" s="56"/>
      <c r="APR97" s="56"/>
      <c r="APS97" s="56"/>
      <c r="APT97" s="56"/>
      <c r="APU97" s="56"/>
      <c r="APV97" s="56"/>
      <c r="APW97" s="56"/>
      <c r="APX97" s="56"/>
      <c r="APY97" s="56"/>
      <c r="APZ97" s="56"/>
      <c r="AQA97" s="56"/>
      <c r="AQB97" s="56"/>
      <c r="AQC97" s="56"/>
      <c r="AQD97" s="56"/>
      <c r="AQE97" s="56"/>
      <c r="AQF97" s="56"/>
      <c r="AQG97" s="56"/>
      <c r="AQH97" s="56"/>
      <c r="AQI97" s="56"/>
      <c r="AQJ97" s="56"/>
      <c r="AQK97" s="56"/>
      <c r="AQL97" s="56"/>
      <c r="AQM97" s="56"/>
      <c r="AQN97" s="56"/>
      <c r="AQO97" s="56"/>
      <c r="AQP97" s="56"/>
      <c r="AQQ97" s="56"/>
      <c r="AQR97" s="56"/>
      <c r="AQS97" s="56"/>
      <c r="AQT97" s="56"/>
      <c r="AQU97" s="56"/>
      <c r="AQV97" s="56"/>
      <c r="AQW97" s="56"/>
      <c r="AQX97" s="56"/>
      <c r="AQY97" s="56"/>
      <c r="AQZ97" s="56"/>
      <c r="ARA97" s="56"/>
      <c r="ARB97" s="56"/>
      <c r="ARC97" s="56"/>
      <c r="ARD97" s="56"/>
      <c r="ARE97" s="56"/>
      <c r="ARF97" s="56"/>
      <c r="ARG97" s="56"/>
      <c r="ARH97" s="56"/>
      <c r="ARI97" s="56"/>
      <c r="ARJ97" s="56"/>
      <c r="ARK97" s="56"/>
      <c r="ARL97" s="56"/>
      <c r="ARM97" s="56"/>
      <c r="ARN97" s="56"/>
      <c r="ARO97" s="56"/>
      <c r="ARP97" s="56"/>
      <c r="ARQ97" s="56"/>
      <c r="ARR97" s="56"/>
      <c r="ARS97" s="56"/>
      <c r="ART97" s="56"/>
      <c r="ARU97" s="56"/>
      <c r="ARV97" s="56"/>
      <c r="ARW97" s="56"/>
      <c r="ARX97" s="56"/>
      <c r="ARY97" s="56"/>
      <c r="ARZ97" s="56"/>
      <c r="ASA97" s="56"/>
      <c r="ASB97" s="56"/>
      <c r="ASC97" s="56"/>
      <c r="ASD97" s="56"/>
      <c r="ASE97" s="56"/>
      <c r="ASF97" s="56"/>
      <c r="ASG97" s="56"/>
      <c r="ASH97" s="56"/>
      <c r="ASI97" s="56"/>
      <c r="ASJ97" s="56"/>
      <c r="ASK97" s="56"/>
      <c r="ASL97" s="56"/>
      <c r="ASM97" s="56"/>
      <c r="ASN97" s="56"/>
      <c r="ASO97" s="56"/>
      <c r="ASP97" s="56"/>
      <c r="ASQ97" s="56"/>
      <c r="ASR97" s="56"/>
      <c r="ASS97" s="56"/>
      <c r="AST97" s="56"/>
      <c r="ASU97" s="56"/>
      <c r="ASV97" s="56"/>
      <c r="ASW97" s="56"/>
      <c r="ASX97" s="56"/>
      <c r="ASY97" s="56"/>
      <c r="ASZ97" s="56"/>
      <c r="ATA97" s="56"/>
      <c r="ATB97" s="56"/>
      <c r="ATC97" s="56"/>
      <c r="ATD97" s="56"/>
      <c r="ATE97" s="56"/>
      <c r="ATF97" s="56"/>
      <c r="ATG97" s="56"/>
      <c r="ATH97" s="56"/>
      <c r="ATI97" s="56"/>
      <c r="ATJ97" s="56"/>
      <c r="ATK97" s="56"/>
      <c r="ATL97" s="56"/>
      <c r="ATM97" s="56"/>
      <c r="ATN97" s="56"/>
      <c r="ATO97" s="56"/>
      <c r="ATP97" s="56"/>
      <c r="ATQ97" s="56"/>
      <c r="ATR97" s="56"/>
      <c r="ATS97" s="56"/>
      <c r="ATT97" s="56"/>
      <c r="ATU97" s="56"/>
      <c r="ATV97" s="56"/>
      <c r="ATW97" s="56"/>
      <c r="ATX97" s="56"/>
      <c r="ATY97" s="56"/>
      <c r="ATZ97" s="56"/>
      <c r="AUA97" s="56"/>
      <c r="AUB97" s="56"/>
      <c r="AUC97" s="56"/>
      <c r="AUD97" s="56"/>
      <c r="AUE97" s="56"/>
      <c r="AUF97" s="56"/>
      <c r="AUG97" s="56"/>
      <c r="AUH97" s="56"/>
      <c r="AUI97" s="56"/>
      <c r="AUJ97" s="56"/>
      <c r="AUK97" s="56"/>
      <c r="AUL97" s="56"/>
      <c r="AUM97" s="56"/>
      <c r="AUN97" s="56"/>
      <c r="AUO97" s="56"/>
      <c r="AUP97" s="56"/>
      <c r="AUQ97" s="56"/>
      <c r="AUR97" s="56"/>
      <c r="AUS97" s="56"/>
      <c r="AUT97" s="56"/>
      <c r="AUU97" s="56"/>
      <c r="AUV97" s="56"/>
      <c r="AUW97" s="56"/>
      <c r="AUX97" s="56"/>
      <c r="AUY97" s="56"/>
      <c r="AUZ97" s="56"/>
      <c r="AVA97" s="56"/>
      <c r="AVB97" s="56"/>
      <c r="AVC97" s="56"/>
      <c r="AVD97" s="56"/>
      <c r="AVE97" s="56"/>
      <c r="AVF97" s="56"/>
      <c r="AVG97" s="56"/>
      <c r="AVH97" s="56"/>
      <c r="AVI97" s="56"/>
      <c r="AVJ97" s="56"/>
      <c r="AVK97" s="56"/>
      <c r="AVL97" s="56"/>
      <c r="AVM97" s="56"/>
      <c r="AVN97" s="56"/>
      <c r="AVO97" s="56"/>
      <c r="AVP97" s="56"/>
      <c r="AVQ97" s="56"/>
      <c r="AVR97" s="56"/>
      <c r="AVS97" s="56"/>
      <c r="AVT97" s="56"/>
      <c r="AVU97" s="56"/>
      <c r="AVV97" s="56"/>
      <c r="AVW97" s="56"/>
      <c r="AVX97" s="56"/>
      <c r="AVY97" s="56"/>
      <c r="AVZ97" s="56"/>
      <c r="AWA97" s="56"/>
      <c r="AWB97" s="56"/>
      <c r="AWC97" s="56"/>
      <c r="AWD97" s="56"/>
      <c r="AWE97" s="56"/>
      <c r="AWF97" s="56"/>
      <c r="AWG97" s="56"/>
      <c r="AWH97" s="56"/>
      <c r="AWI97" s="56"/>
      <c r="AWJ97" s="56"/>
      <c r="AWK97" s="56"/>
      <c r="AWL97" s="56"/>
      <c r="AWM97" s="56"/>
      <c r="AWN97" s="56"/>
      <c r="AWO97" s="56"/>
      <c r="AWP97" s="56"/>
      <c r="AWQ97" s="56"/>
      <c r="AWR97" s="56"/>
      <c r="AWS97" s="56"/>
      <c r="AWT97" s="56"/>
      <c r="AWU97" s="56"/>
      <c r="AWV97" s="56"/>
      <c r="AWW97" s="56"/>
      <c r="AWX97" s="56"/>
      <c r="AWY97" s="56"/>
      <c r="AWZ97" s="56"/>
      <c r="AXA97" s="56"/>
      <c r="AXB97" s="56"/>
      <c r="AXC97" s="56"/>
      <c r="AXD97" s="56"/>
      <c r="AXE97" s="56"/>
      <c r="AXF97" s="56"/>
      <c r="AXG97" s="56"/>
      <c r="AXH97" s="56"/>
      <c r="AXI97" s="56"/>
      <c r="AXJ97" s="56"/>
      <c r="AXK97" s="56"/>
      <c r="AXL97" s="56"/>
      <c r="AXM97" s="56"/>
      <c r="AXN97" s="56"/>
      <c r="AXO97" s="56"/>
      <c r="AXP97" s="56"/>
      <c r="AXQ97" s="56"/>
      <c r="AXR97" s="56"/>
      <c r="AXS97" s="56"/>
      <c r="AXT97" s="56"/>
      <c r="AXU97" s="56"/>
      <c r="AXV97" s="56"/>
      <c r="AXW97" s="56"/>
      <c r="AXX97" s="56"/>
      <c r="AXY97" s="56"/>
      <c r="AXZ97" s="56"/>
      <c r="AYA97" s="56"/>
      <c r="AYB97" s="56"/>
      <c r="AYC97" s="56"/>
      <c r="AYD97" s="56"/>
      <c r="AYE97" s="56"/>
      <c r="AYF97" s="56"/>
      <c r="AYG97" s="56"/>
      <c r="AYH97" s="56"/>
      <c r="AYI97" s="56"/>
      <c r="AYJ97" s="56"/>
      <c r="AYK97" s="56"/>
      <c r="AYL97" s="56"/>
      <c r="AYM97" s="56"/>
      <c r="AYN97" s="56"/>
      <c r="AYO97" s="56"/>
      <c r="AYP97" s="56"/>
      <c r="AYQ97" s="56"/>
      <c r="AYR97" s="56"/>
      <c r="AYS97" s="56"/>
      <c r="AYT97" s="56"/>
      <c r="AYU97" s="56"/>
      <c r="AYV97" s="56"/>
      <c r="AYW97" s="56"/>
      <c r="AYX97" s="56"/>
      <c r="AYY97" s="56"/>
      <c r="AYZ97" s="56"/>
      <c r="AZA97" s="56"/>
      <c r="AZB97" s="56"/>
      <c r="AZC97" s="56"/>
      <c r="AZD97" s="56"/>
      <c r="AZE97" s="56"/>
      <c r="AZF97" s="56"/>
      <c r="AZG97" s="56"/>
      <c r="AZH97" s="56"/>
      <c r="AZI97" s="56"/>
      <c r="AZJ97" s="56"/>
      <c r="AZK97" s="56"/>
      <c r="AZL97" s="56"/>
      <c r="AZM97" s="56"/>
      <c r="AZN97" s="56"/>
      <c r="AZO97" s="56"/>
      <c r="AZP97" s="56"/>
      <c r="AZQ97" s="56"/>
      <c r="AZR97" s="56"/>
      <c r="AZS97" s="56"/>
      <c r="AZT97" s="56"/>
      <c r="AZU97" s="56"/>
      <c r="AZV97" s="56"/>
      <c r="AZW97" s="56"/>
      <c r="AZX97" s="56"/>
      <c r="AZY97" s="56"/>
      <c r="AZZ97" s="56"/>
      <c r="BAA97" s="56"/>
      <c r="BAB97" s="56"/>
      <c r="BAC97" s="56"/>
      <c r="BAD97" s="56"/>
      <c r="BAE97" s="56"/>
      <c r="BAF97" s="56"/>
      <c r="BAG97" s="56"/>
      <c r="BAH97" s="56"/>
      <c r="BAI97" s="56"/>
      <c r="BAJ97" s="56"/>
      <c r="BAK97" s="56"/>
      <c r="BAL97" s="56"/>
      <c r="BAM97" s="56"/>
      <c r="BAN97" s="56"/>
      <c r="BAO97" s="56"/>
      <c r="BAP97" s="56"/>
      <c r="BAQ97" s="56"/>
      <c r="BAR97" s="56"/>
      <c r="BAS97" s="56"/>
      <c r="BAT97" s="56"/>
      <c r="BAU97" s="56"/>
      <c r="BAV97" s="56"/>
      <c r="BAW97" s="56"/>
      <c r="BAX97" s="56"/>
      <c r="BAY97" s="56"/>
      <c r="BAZ97" s="56"/>
      <c r="BBA97" s="56"/>
      <c r="BBB97" s="56"/>
      <c r="BBC97" s="56"/>
      <c r="BBD97" s="56"/>
      <c r="BBE97" s="56"/>
      <c r="BBF97" s="56"/>
      <c r="BBG97" s="56"/>
      <c r="BBH97" s="56"/>
      <c r="BBI97" s="56"/>
      <c r="BBJ97" s="56"/>
      <c r="BBK97" s="56"/>
      <c r="BBL97" s="56"/>
      <c r="BBM97" s="56"/>
      <c r="BBN97" s="56"/>
      <c r="BBO97" s="56"/>
      <c r="BBP97" s="56"/>
      <c r="BBQ97" s="56"/>
      <c r="BBR97" s="56"/>
      <c r="BBS97" s="56"/>
      <c r="BBT97" s="56"/>
      <c r="BBU97" s="56"/>
      <c r="BBV97" s="56"/>
      <c r="BBW97" s="56"/>
      <c r="BBX97" s="56"/>
      <c r="BBY97" s="56"/>
      <c r="BBZ97" s="56"/>
      <c r="BCA97" s="56"/>
      <c r="BCB97" s="56"/>
      <c r="BCC97" s="56"/>
      <c r="BCD97" s="56"/>
      <c r="BCE97" s="56"/>
      <c r="BCF97" s="56"/>
      <c r="BCG97" s="56"/>
      <c r="BCH97" s="56"/>
      <c r="BCI97" s="56"/>
      <c r="BCJ97" s="56"/>
      <c r="BCK97" s="56"/>
      <c r="BCL97" s="56"/>
      <c r="BCM97" s="56"/>
      <c r="BCN97" s="56"/>
      <c r="BCO97" s="56"/>
      <c r="BCP97" s="56"/>
      <c r="BCQ97" s="56"/>
      <c r="BCR97" s="56"/>
      <c r="BCS97" s="56"/>
      <c r="BCT97" s="56"/>
      <c r="BCU97" s="56"/>
      <c r="BCV97" s="56"/>
      <c r="BCW97" s="56"/>
      <c r="BCX97" s="56"/>
      <c r="BCY97" s="56"/>
      <c r="BCZ97" s="56"/>
      <c r="BDA97" s="56"/>
      <c r="BDB97" s="56"/>
      <c r="BDC97" s="56"/>
      <c r="BDD97" s="56"/>
      <c r="BDE97" s="56"/>
      <c r="BDF97" s="56"/>
      <c r="BDG97" s="56"/>
      <c r="BDH97" s="56"/>
      <c r="BDI97" s="56"/>
      <c r="BDJ97" s="56"/>
      <c r="BDK97" s="56"/>
      <c r="BDL97" s="56"/>
      <c r="BDM97" s="56"/>
      <c r="BDN97" s="56"/>
      <c r="BDO97" s="56"/>
      <c r="BDP97" s="56"/>
      <c r="BDQ97" s="56"/>
      <c r="BDR97" s="56"/>
      <c r="BDS97" s="56"/>
      <c r="BDT97" s="56"/>
      <c r="BDU97" s="56"/>
      <c r="BDV97" s="56"/>
      <c r="BDW97" s="56"/>
      <c r="BDX97" s="56"/>
      <c r="BDY97" s="56"/>
      <c r="BDZ97" s="56"/>
      <c r="BEA97" s="56"/>
      <c r="BEB97" s="56"/>
      <c r="BEC97" s="56"/>
      <c r="BED97" s="56"/>
      <c r="BEE97" s="56"/>
      <c r="BEF97" s="56"/>
      <c r="BEG97" s="56"/>
      <c r="BEH97" s="56"/>
      <c r="BEI97" s="56"/>
      <c r="BEJ97" s="56"/>
      <c r="BEK97" s="56"/>
      <c r="BEL97" s="56"/>
      <c r="BEM97" s="56"/>
      <c r="BEN97" s="56"/>
      <c r="BEO97" s="56"/>
      <c r="BEP97" s="56"/>
      <c r="BEQ97" s="56"/>
      <c r="BER97" s="56"/>
      <c r="BES97" s="56"/>
      <c r="BET97" s="56"/>
      <c r="BEU97" s="56"/>
      <c r="BEV97" s="56"/>
      <c r="BEW97" s="56"/>
      <c r="BEX97" s="56"/>
      <c r="BEY97" s="56"/>
      <c r="BEZ97" s="56"/>
      <c r="BFA97" s="56"/>
      <c r="BFB97" s="56"/>
      <c r="BFC97" s="56"/>
      <c r="BFD97" s="56"/>
      <c r="BFE97" s="56"/>
      <c r="BFF97" s="56"/>
      <c r="BFG97" s="56"/>
      <c r="BFH97" s="56"/>
      <c r="BFI97" s="56"/>
      <c r="BFJ97" s="56"/>
      <c r="BFK97" s="56"/>
      <c r="BFL97" s="56"/>
      <c r="BFM97" s="56"/>
      <c r="BFN97" s="56"/>
      <c r="BFO97" s="56"/>
      <c r="BFP97" s="56"/>
      <c r="BFQ97" s="56"/>
      <c r="BFR97" s="56"/>
      <c r="BFS97" s="56"/>
      <c r="BFT97" s="56"/>
      <c r="BFU97" s="56"/>
      <c r="BFV97" s="56"/>
      <c r="BFW97" s="56"/>
      <c r="BFX97" s="56"/>
      <c r="BFY97" s="56"/>
      <c r="BFZ97" s="56"/>
      <c r="BGA97" s="56"/>
      <c r="BGB97" s="56"/>
      <c r="BGC97" s="56"/>
      <c r="BGD97" s="56"/>
      <c r="BGE97" s="56"/>
      <c r="BGF97" s="56"/>
      <c r="BGG97" s="56"/>
      <c r="BGH97" s="56"/>
      <c r="BGI97" s="56"/>
      <c r="BGJ97" s="56"/>
      <c r="BGK97" s="56"/>
      <c r="BGL97" s="56"/>
      <c r="BGM97" s="56"/>
      <c r="BGN97" s="56"/>
      <c r="BGO97" s="56"/>
      <c r="BGP97" s="56"/>
      <c r="BGQ97" s="56"/>
      <c r="BGR97" s="56"/>
      <c r="BGS97" s="56"/>
      <c r="BGT97" s="56"/>
      <c r="BGU97" s="56"/>
      <c r="BGV97" s="56"/>
      <c r="BGW97" s="56"/>
      <c r="BGX97" s="56"/>
      <c r="BGY97" s="56"/>
      <c r="BGZ97" s="56"/>
      <c r="BHA97" s="56"/>
      <c r="BHB97" s="56"/>
      <c r="BHC97" s="56"/>
      <c r="BHD97" s="56"/>
      <c r="BHE97" s="56"/>
      <c r="BHF97" s="56"/>
      <c r="BHG97" s="56"/>
      <c r="BHH97" s="56"/>
      <c r="BHI97" s="56"/>
      <c r="BHJ97" s="56"/>
      <c r="BHK97" s="56"/>
      <c r="BHL97" s="56"/>
      <c r="BHM97" s="56"/>
      <c r="BHN97" s="56"/>
      <c r="BHO97" s="56"/>
      <c r="BHP97" s="56"/>
      <c r="BHQ97" s="56"/>
      <c r="BHR97" s="56"/>
      <c r="BHS97" s="56"/>
      <c r="BHT97" s="56"/>
      <c r="BHU97" s="56"/>
      <c r="BHV97" s="56"/>
      <c r="BHW97" s="56"/>
      <c r="BHX97" s="56"/>
      <c r="BHY97" s="56"/>
      <c r="BHZ97" s="56"/>
      <c r="BIA97" s="56"/>
      <c r="BIB97" s="56"/>
      <c r="BIC97" s="56"/>
      <c r="BID97" s="56"/>
      <c r="BIE97" s="56"/>
      <c r="BIF97" s="56"/>
      <c r="BIG97" s="56"/>
      <c r="BIH97" s="56"/>
      <c r="BII97" s="56"/>
      <c r="BIJ97" s="56"/>
      <c r="BIK97" s="56"/>
      <c r="BIL97" s="56"/>
      <c r="BIM97" s="56"/>
      <c r="BIN97" s="56"/>
      <c r="BIO97" s="56"/>
      <c r="BIP97" s="56"/>
      <c r="BIQ97" s="56"/>
      <c r="BIR97" s="56"/>
      <c r="BIS97" s="56"/>
      <c r="BIT97" s="56"/>
      <c r="BIU97" s="56"/>
      <c r="BIV97" s="56"/>
      <c r="BIW97" s="56"/>
      <c r="BIX97" s="56"/>
      <c r="BIY97" s="56"/>
      <c r="BIZ97" s="56"/>
      <c r="BJA97" s="56"/>
      <c r="BJB97" s="56"/>
      <c r="BJC97" s="56"/>
      <c r="BJD97" s="56"/>
      <c r="BJE97" s="56"/>
      <c r="BJF97" s="56"/>
      <c r="BJG97" s="56"/>
      <c r="BJH97" s="56"/>
      <c r="BJI97" s="56"/>
      <c r="BJJ97" s="56"/>
      <c r="BJK97" s="56"/>
      <c r="BJL97" s="56"/>
      <c r="BJM97" s="56"/>
      <c r="BJN97" s="56"/>
      <c r="BJO97" s="56"/>
      <c r="BJP97" s="56"/>
      <c r="BJQ97" s="56"/>
      <c r="BJR97" s="56"/>
      <c r="BJS97" s="56"/>
      <c r="BJT97" s="56"/>
      <c r="BJU97" s="56"/>
      <c r="BJV97" s="56"/>
      <c r="BJW97" s="56"/>
      <c r="BJX97" s="56"/>
      <c r="BJY97" s="56"/>
      <c r="BJZ97" s="56"/>
      <c r="BKA97" s="56"/>
      <c r="BKB97" s="56"/>
      <c r="BKC97" s="56"/>
      <c r="BKD97" s="56"/>
      <c r="BKE97" s="56"/>
      <c r="BKF97" s="56"/>
      <c r="BKG97" s="56"/>
      <c r="BKH97" s="56"/>
      <c r="BKI97" s="56"/>
      <c r="BKJ97" s="56"/>
      <c r="BKK97" s="56"/>
      <c r="BKL97" s="56"/>
      <c r="BKM97" s="56"/>
      <c r="BKN97" s="56"/>
      <c r="BKO97" s="56"/>
      <c r="BKP97" s="56"/>
      <c r="BKQ97" s="56"/>
      <c r="BKR97" s="56"/>
      <c r="BKS97" s="56"/>
      <c r="BKT97" s="56"/>
      <c r="BKU97" s="56"/>
      <c r="BKV97" s="56"/>
      <c r="BKW97" s="56"/>
      <c r="BKX97" s="56"/>
      <c r="BKY97" s="56"/>
      <c r="BKZ97" s="56"/>
      <c r="BLA97" s="56"/>
      <c r="BLB97" s="56"/>
      <c r="BLC97" s="56"/>
      <c r="BLD97" s="56"/>
      <c r="BLE97" s="56"/>
      <c r="BLF97" s="56"/>
      <c r="BLG97" s="56"/>
      <c r="BLH97" s="56"/>
      <c r="BLI97" s="56"/>
      <c r="BLJ97" s="56"/>
      <c r="BLK97" s="56"/>
      <c r="BLL97" s="56"/>
      <c r="BLM97" s="56"/>
      <c r="BLN97" s="56"/>
      <c r="BLO97" s="56"/>
      <c r="BLP97" s="56"/>
      <c r="BLQ97" s="56"/>
      <c r="BLR97" s="56"/>
      <c r="BLS97" s="56"/>
      <c r="BLT97" s="56"/>
      <c r="BLU97" s="56"/>
      <c r="BLV97" s="56"/>
      <c r="BLW97" s="56"/>
      <c r="BLX97" s="56"/>
      <c r="BLY97" s="56"/>
      <c r="BLZ97" s="56"/>
      <c r="BMA97" s="56"/>
      <c r="BMB97" s="56"/>
      <c r="BMC97" s="56"/>
      <c r="BMD97" s="56"/>
      <c r="BME97" s="56"/>
      <c r="BMF97" s="56"/>
      <c r="BMG97" s="56"/>
      <c r="BMH97" s="56"/>
      <c r="BMI97" s="56"/>
      <c r="BMJ97" s="56"/>
      <c r="BMK97" s="56"/>
      <c r="BML97" s="56"/>
      <c r="BMM97" s="56"/>
      <c r="BMN97" s="56"/>
      <c r="BMO97" s="56"/>
      <c r="BMP97" s="56"/>
      <c r="BMQ97" s="56"/>
      <c r="BMR97" s="56"/>
      <c r="BMS97" s="56"/>
      <c r="BMT97" s="56"/>
      <c r="BMU97" s="56"/>
      <c r="BMV97" s="56"/>
      <c r="BMW97" s="56"/>
      <c r="BMX97" s="56"/>
      <c r="BMY97" s="56"/>
      <c r="BMZ97" s="56"/>
      <c r="BNA97" s="56"/>
      <c r="BNB97" s="56"/>
      <c r="BNC97" s="56"/>
      <c r="BND97" s="56"/>
      <c r="BNE97" s="56"/>
      <c r="BNF97" s="56"/>
      <c r="BNG97" s="56"/>
      <c r="BNH97" s="56"/>
      <c r="BNI97" s="56"/>
      <c r="BNJ97" s="56"/>
      <c r="BNK97" s="56"/>
      <c r="BNL97" s="56"/>
      <c r="BNM97" s="56"/>
      <c r="BNN97" s="56"/>
      <c r="BNO97" s="56"/>
      <c r="BNP97" s="56"/>
      <c r="BNQ97" s="56"/>
      <c r="BNR97" s="56"/>
      <c r="BNS97" s="56"/>
      <c r="BNT97" s="56"/>
      <c r="BNU97" s="56"/>
      <c r="BNV97" s="56"/>
      <c r="BNW97" s="56"/>
      <c r="BNX97" s="56"/>
      <c r="BNY97" s="56"/>
      <c r="BNZ97" s="56"/>
      <c r="BOA97" s="56"/>
      <c r="BOB97" s="56"/>
      <c r="BOC97" s="56"/>
      <c r="BOD97" s="56"/>
      <c r="BOE97" s="56"/>
      <c r="BOF97" s="56"/>
      <c r="BOG97" s="56"/>
      <c r="BOH97" s="56"/>
      <c r="BOI97" s="56"/>
      <c r="BOJ97" s="56"/>
      <c r="BOK97" s="56"/>
      <c r="BOL97" s="56"/>
      <c r="BOM97" s="56"/>
      <c r="BON97" s="56"/>
      <c r="BOO97" s="56"/>
      <c r="BOP97" s="56"/>
      <c r="BOQ97" s="56"/>
      <c r="BOR97" s="56"/>
      <c r="BOS97" s="56"/>
      <c r="BOT97" s="56"/>
      <c r="BOU97" s="56"/>
      <c r="BOV97" s="56"/>
      <c r="BOW97" s="56"/>
      <c r="BOX97" s="56"/>
      <c r="BOY97" s="56"/>
      <c r="BOZ97" s="56"/>
      <c r="BPA97" s="56"/>
      <c r="BPB97" s="56"/>
      <c r="BPC97" s="56"/>
      <c r="BPD97" s="56"/>
      <c r="BPE97" s="56"/>
      <c r="BPF97" s="56"/>
      <c r="BPG97" s="56"/>
      <c r="BPH97" s="56"/>
      <c r="BPI97" s="56"/>
      <c r="BPJ97" s="56"/>
      <c r="BPK97" s="56"/>
      <c r="BPL97" s="56"/>
      <c r="BPM97" s="56"/>
      <c r="BPN97" s="56"/>
      <c r="BPO97" s="56"/>
      <c r="BPP97" s="56"/>
      <c r="BPQ97" s="56"/>
      <c r="BPR97" s="56"/>
      <c r="BPS97" s="56"/>
      <c r="BPT97" s="56"/>
      <c r="BPU97" s="56"/>
      <c r="BPV97" s="56"/>
      <c r="BPW97" s="56"/>
      <c r="BPX97" s="56"/>
      <c r="BPY97" s="56"/>
      <c r="BPZ97" s="56"/>
      <c r="BQA97" s="56"/>
      <c r="BQB97" s="56"/>
      <c r="BQC97" s="56"/>
      <c r="BQD97" s="56"/>
      <c r="BQE97" s="56"/>
      <c r="BQF97" s="56"/>
      <c r="BQG97" s="56"/>
      <c r="BQH97" s="56"/>
      <c r="BQI97" s="56"/>
      <c r="BQJ97" s="56"/>
      <c r="BQK97" s="56"/>
      <c r="BQL97" s="56"/>
      <c r="BQM97" s="56"/>
      <c r="BQN97" s="56"/>
      <c r="BQO97" s="56"/>
      <c r="BQP97" s="56"/>
      <c r="BQQ97" s="56"/>
      <c r="BQR97" s="56"/>
      <c r="BQS97" s="56"/>
      <c r="BQT97" s="56"/>
      <c r="BQU97" s="56"/>
      <c r="BQV97" s="56"/>
      <c r="BQW97" s="56"/>
      <c r="BQX97" s="56"/>
      <c r="BQY97" s="56"/>
      <c r="BQZ97" s="56"/>
      <c r="BRA97" s="56"/>
      <c r="BRB97" s="56"/>
      <c r="BRC97" s="56"/>
      <c r="BRD97" s="56"/>
      <c r="BRE97" s="56"/>
      <c r="BRF97" s="56"/>
      <c r="BRG97" s="56"/>
      <c r="BRH97" s="56"/>
      <c r="BRI97" s="56"/>
      <c r="BRJ97" s="56"/>
      <c r="BRK97" s="56"/>
      <c r="BRL97" s="56"/>
      <c r="BRM97" s="56"/>
      <c r="BRN97" s="56"/>
      <c r="BRO97" s="56"/>
      <c r="BRP97" s="56"/>
      <c r="BRQ97" s="56"/>
      <c r="BRR97" s="56"/>
      <c r="BRS97" s="56"/>
      <c r="BRT97" s="56"/>
      <c r="BRU97" s="56"/>
      <c r="BRV97" s="56"/>
      <c r="BRW97" s="56"/>
      <c r="BRX97" s="56"/>
      <c r="BRY97" s="56"/>
      <c r="BRZ97" s="56"/>
      <c r="BSA97" s="56"/>
      <c r="BSB97" s="56"/>
      <c r="BSC97" s="56"/>
      <c r="BSD97" s="56"/>
      <c r="BSE97" s="56"/>
      <c r="BSF97" s="56"/>
      <c r="BSG97" s="56"/>
      <c r="BSH97" s="56"/>
      <c r="BSI97" s="56"/>
      <c r="BSJ97" s="56"/>
      <c r="BSK97" s="56"/>
      <c r="BSL97" s="56"/>
      <c r="BSM97" s="56"/>
      <c r="BSN97" s="56"/>
      <c r="BSO97" s="56"/>
      <c r="BSP97" s="56"/>
      <c r="BSQ97" s="56"/>
      <c r="BSR97" s="56"/>
      <c r="BSS97" s="56"/>
      <c r="BST97" s="56"/>
      <c r="BSU97" s="56"/>
      <c r="BSV97" s="56"/>
      <c r="BSW97" s="56"/>
      <c r="BSX97" s="56"/>
      <c r="BSY97" s="56"/>
      <c r="BSZ97" s="56"/>
      <c r="BTA97" s="56"/>
      <c r="BTB97" s="56"/>
      <c r="BTC97" s="56"/>
      <c r="BTD97" s="56"/>
      <c r="BTE97" s="56"/>
      <c r="BTF97" s="56"/>
      <c r="BTG97" s="56"/>
      <c r="BTH97" s="56"/>
      <c r="BTI97" s="56"/>
      <c r="BTJ97" s="56"/>
      <c r="BTK97" s="56"/>
      <c r="BTL97" s="56"/>
      <c r="BTM97" s="56"/>
      <c r="BTN97" s="56"/>
      <c r="BTO97" s="56"/>
      <c r="BTP97" s="56"/>
      <c r="BTQ97" s="56"/>
      <c r="BTR97" s="56"/>
      <c r="BTS97" s="56"/>
      <c r="BTT97" s="56"/>
      <c r="BTU97" s="56"/>
      <c r="BTV97" s="56"/>
      <c r="BTW97" s="56"/>
      <c r="BTX97" s="56"/>
      <c r="BTY97" s="56"/>
      <c r="BTZ97" s="56"/>
      <c r="BUA97" s="56"/>
      <c r="BUB97" s="56"/>
      <c r="BUC97" s="56"/>
      <c r="BUD97" s="56"/>
      <c r="BUE97" s="56"/>
      <c r="BUF97" s="56"/>
      <c r="BUG97" s="56"/>
      <c r="BUH97" s="56"/>
      <c r="BUI97" s="56"/>
      <c r="BUJ97" s="56"/>
      <c r="BUK97" s="56"/>
      <c r="BUL97" s="56"/>
      <c r="BUM97" s="56"/>
      <c r="BUN97" s="56"/>
      <c r="BUO97" s="56"/>
      <c r="BUP97" s="56"/>
      <c r="BUQ97" s="56"/>
      <c r="BUR97" s="56"/>
      <c r="BUS97" s="56"/>
      <c r="BUT97" s="56"/>
      <c r="BUU97" s="56"/>
      <c r="BUV97" s="56"/>
      <c r="BUW97" s="56"/>
      <c r="BUX97" s="56"/>
      <c r="BUY97" s="56"/>
      <c r="BUZ97" s="56"/>
      <c r="BVA97" s="56"/>
      <c r="BVB97" s="56"/>
      <c r="BVC97" s="56"/>
      <c r="BVD97" s="56"/>
      <c r="BVE97" s="56"/>
      <c r="BVF97" s="56"/>
      <c r="BVG97" s="56"/>
      <c r="BVH97" s="56"/>
      <c r="BVI97" s="56"/>
      <c r="BVJ97" s="56"/>
      <c r="BVK97" s="56"/>
      <c r="BVL97" s="56"/>
      <c r="BVM97" s="56"/>
      <c r="BVN97" s="56"/>
      <c r="BVO97" s="56"/>
      <c r="BVP97" s="56"/>
      <c r="BVQ97" s="56"/>
      <c r="BVR97" s="56"/>
      <c r="BVS97" s="56"/>
      <c r="BVT97" s="56"/>
      <c r="BVU97" s="56"/>
      <c r="BVV97" s="56"/>
      <c r="BVW97" s="56"/>
      <c r="BVX97" s="56"/>
      <c r="BVY97" s="56"/>
      <c r="BVZ97" s="56"/>
      <c r="BWA97" s="56"/>
      <c r="BWB97" s="56"/>
      <c r="BWC97" s="56"/>
      <c r="BWD97" s="56"/>
      <c r="BWE97" s="56"/>
      <c r="BWF97" s="56"/>
      <c r="BWG97" s="56"/>
      <c r="BWH97" s="56"/>
      <c r="BWI97" s="56"/>
      <c r="BWJ97" s="56"/>
      <c r="BWK97" s="56"/>
      <c r="BWL97" s="56"/>
      <c r="BWM97" s="56"/>
      <c r="BWN97" s="56"/>
      <c r="BWO97" s="56"/>
      <c r="BWP97" s="56"/>
      <c r="BWQ97" s="56"/>
      <c r="BWR97" s="56"/>
      <c r="BWS97" s="56"/>
      <c r="BWT97" s="56"/>
      <c r="BWU97" s="56"/>
      <c r="BWV97" s="56"/>
      <c r="BWW97" s="56"/>
      <c r="BWX97" s="56"/>
      <c r="BWY97" s="56"/>
      <c r="BWZ97" s="56"/>
      <c r="BXA97" s="56"/>
      <c r="BXB97" s="56"/>
      <c r="BXC97" s="56"/>
      <c r="BXD97" s="56"/>
      <c r="BXE97" s="56"/>
      <c r="BXF97" s="56"/>
      <c r="BXG97" s="56"/>
      <c r="BXH97" s="56"/>
      <c r="BXI97" s="56"/>
      <c r="BXJ97" s="56"/>
      <c r="BXK97" s="56"/>
      <c r="BXL97" s="56"/>
      <c r="BXM97" s="56"/>
      <c r="BXN97" s="56"/>
      <c r="BXO97" s="56"/>
      <c r="BXP97" s="56"/>
      <c r="BXQ97" s="56"/>
      <c r="BXR97" s="56"/>
      <c r="BXS97" s="56"/>
      <c r="BXT97" s="56"/>
      <c r="BXU97" s="56"/>
      <c r="BXV97" s="56"/>
      <c r="BXW97" s="56"/>
      <c r="BXX97" s="56"/>
      <c r="BXY97" s="56"/>
      <c r="BXZ97" s="56"/>
      <c r="BYA97" s="56"/>
      <c r="BYB97" s="56"/>
      <c r="BYC97" s="56"/>
      <c r="BYD97" s="56"/>
      <c r="BYE97" s="56"/>
      <c r="BYF97" s="56"/>
      <c r="BYG97" s="56"/>
      <c r="BYH97" s="56"/>
      <c r="BYI97" s="56"/>
      <c r="BYJ97" s="56"/>
      <c r="BYK97" s="56"/>
      <c r="BYL97" s="56"/>
      <c r="BYM97" s="56"/>
      <c r="BYN97" s="56"/>
      <c r="BYO97" s="56"/>
      <c r="BYP97" s="56"/>
      <c r="BYQ97" s="56"/>
      <c r="BYR97" s="56"/>
      <c r="BYS97" s="56"/>
      <c r="BYT97" s="56"/>
      <c r="BYU97" s="56"/>
      <c r="BYV97" s="56"/>
      <c r="BYW97" s="56"/>
      <c r="BYX97" s="56"/>
      <c r="BYY97" s="56"/>
      <c r="BYZ97" s="56"/>
      <c r="BZA97" s="56"/>
      <c r="BZB97" s="56"/>
      <c r="BZC97" s="56"/>
      <c r="BZD97" s="56"/>
      <c r="BZE97" s="56"/>
      <c r="BZF97" s="56"/>
      <c r="BZG97" s="56"/>
      <c r="BZH97" s="56"/>
      <c r="BZI97" s="56"/>
      <c r="BZJ97" s="56"/>
      <c r="BZK97" s="56"/>
      <c r="BZL97" s="56"/>
      <c r="BZM97" s="56"/>
      <c r="BZN97" s="56"/>
      <c r="BZO97" s="56"/>
      <c r="BZP97" s="56"/>
      <c r="BZQ97" s="56"/>
      <c r="BZR97" s="56"/>
      <c r="BZS97" s="56"/>
      <c r="BZT97" s="56"/>
      <c r="BZU97" s="56"/>
      <c r="BZV97" s="56"/>
      <c r="BZW97" s="56"/>
      <c r="BZX97" s="56"/>
      <c r="BZY97" s="56"/>
      <c r="BZZ97" s="56"/>
      <c r="CAA97" s="56"/>
      <c r="CAB97" s="56"/>
      <c r="CAC97" s="56"/>
      <c r="CAD97" s="56"/>
      <c r="CAE97" s="56"/>
      <c r="CAF97" s="56"/>
      <c r="CAG97" s="56"/>
      <c r="CAH97" s="56"/>
      <c r="CAI97" s="56"/>
      <c r="CAJ97" s="56"/>
      <c r="CAK97" s="56"/>
      <c r="CAL97" s="56"/>
      <c r="CAM97" s="56"/>
      <c r="CAN97" s="56"/>
      <c r="CAO97" s="56"/>
      <c r="CAP97" s="56"/>
      <c r="CAQ97" s="56"/>
      <c r="CAR97" s="56"/>
      <c r="CAS97" s="56"/>
      <c r="CAT97" s="56"/>
      <c r="CAU97" s="56"/>
      <c r="CAV97" s="56"/>
      <c r="CAW97" s="56"/>
      <c r="CAX97" s="56"/>
      <c r="CAY97" s="56"/>
      <c r="CAZ97" s="56"/>
      <c r="CBA97" s="56"/>
      <c r="CBB97" s="56"/>
      <c r="CBC97" s="56"/>
      <c r="CBD97" s="56"/>
      <c r="CBE97" s="56"/>
      <c r="CBF97" s="56"/>
      <c r="CBG97" s="56"/>
      <c r="CBH97" s="56"/>
      <c r="CBI97" s="56"/>
      <c r="CBJ97" s="56"/>
      <c r="CBK97" s="56"/>
      <c r="CBL97" s="56"/>
      <c r="CBM97" s="56"/>
      <c r="CBN97" s="56"/>
      <c r="CBO97" s="56"/>
      <c r="CBP97" s="56"/>
      <c r="CBQ97" s="56"/>
      <c r="CBR97" s="56"/>
      <c r="CBS97" s="56"/>
      <c r="CBT97" s="56"/>
      <c r="CBU97" s="56"/>
      <c r="CBV97" s="56"/>
      <c r="CBW97" s="56"/>
      <c r="CBX97" s="56"/>
      <c r="CBY97" s="56"/>
      <c r="CBZ97" s="56"/>
      <c r="CCA97" s="56"/>
      <c r="CCB97" s="56"/>
      <c r="CCC97" s="56"/>
      <c r="CCD97" s="56"/>
      <c r="CCE97" s="56"/>
      <c r="CCF97" s="56"/>
      <c r="CCG97" s="56"/>
      <c r="CCH97" s="56"/>
      <c r="CCI97" s="56"/>
      <c r="CCJ97" s="56"/>
      <c r="CCK97" s="56"/>
      <c r="CCL97" s="56"/>
      <c r="CCM97" s="56"/>
      <c r="CCN97" s="56"/>
      <c r="CCO97" s="56"/>
      <c r="CCP97" s="56"/>
      <c r="CCQ97" s="56"/>
      <c r="CCR97" s="56"/>
      <c r="CCS97" s="56"/>
      <c r="CCT97" s="56"/>
      <c r="CCU97" s="56"/>
      <c r="CCV97" s="56"/>
      <c r="CCW97" s="56"/>
      <c r="CCX97" s="56"/>
      <c r="CCY97" s="56"/>
      <c r="CCZ97" s="56"/>
      <c r="CDA97" s="56"/>
      <c r="CDB97" s="56"/>
      <c r="CDC97" s="56"/>
      <c r="CDD97" s="56"/>
      <c r="CDE97" s="56"/>
      <c r="CDF97" s="56"/>
      <c r="CDG97" s="56"/>
      <c r="CDH97" s="56"/>
      <c r="CDI97" s="56"/>
      <c r="CDJ97" s="56"/>
      <c r="CDK97" s="56"/>
      <c r="CDL97" s="56"/>
      <c r="CDM97" s="56"/>
      <c r="CDN97" s="56"/>
      <c r="CDO97" s="56"/>
      <c r="CDP97" s="56"/>
      <c r="CDQ97" s="56"/>
      <c r="CDR97" s="56"/>
      <c r="CDS97" s="56"/>
      <c r="CDT97" s="56"/>
      <c r="CDU97" s="56"/>
      <c r="CDV97" s="56"/>
      <c r="CDW97" s="56"/>
      <c r="CDX97" s="56"/>
      <c r="CDY97" s="56"/>
      <c r="CDZ97" s="56"/>
      <c r="CEA97" s="56"/>
      <c r="CEB97" s="56"/>
      <c r="CEC97" s="56"/>
      <c r="CED97" s="56"/>
      <c r="CEE97" s="56"/>
      <c r="CEF97" s="56"/>
      <c r="CEG97" s="56"/>
      <c r="CEH97" s="56"/>
      <c r="CEI97" s="56"/>
      <c r="CEJ97" s="56"/>
      <c r="CEK97" s="56"/>
      <c r="CEL97" s="56"/>
      <c r="CEM97" s="56"/>
      <c r="CEN97" s="56"/>
      <c r="CEO97" s="56"/>
      <c r="CEP97" s="56"/>
      <c r="CEQ97" s="56"/>
      <c r="CER97" s="56"/>
      <c r="CES97" s="56"/>
      <c r="CET97" s="56"/>
      <c r="CEU97" s="56"/>
      <c r="CEV97" s="56"/>
      <c r="CEW97" s="56"/>
      <c r="CEX97" s="56"/>
      <c r="CEY97" s="56"/>
      <c r="CEZ97" s="56"/>
      <c r="CFA97" s="56"/>
      <c r="CFB97" s="56"/>
      <c r="CFC97" s="56"/>
      <c r="CFD97" s="56"/>
      <c r="CFE97" s="56"/>
      <c r="CFF97" s="56"/>
      <c r="CFG97" s="56"/>
      <c r="CFH97" s="56"/>
      <c r="CFI97" s="56"/>
      <c r="CFJ97" s="56"/>
      <c r="CFK97" s="56"/>
      <c r="CFL97" s="56"/>
      <c r="CFM97" s="56"/>
      <c r="CFN97" s="56"/>
      <c r="CFO97" s="56"/>
      <c r="CFP97" s="56"/>
      <c r="CFQ97" s="56"/>
      <c r="CFR97" s="56"/>
      <c r="CFS97" s="56"/>
      <c r="CFT97" s="56"/>
      <c r="CFU97" s="56"/>
      <c r="CFV97" s="56"/>
      <c r="CFW97" s="56"/>
      <c r="CFX97" s="56"/>
      <c r="CFY97" s="56"/>
      <c r="CFZ97" s="56"/>
      <c r="CGA97" s="56"/>
      <c r="CGB97" s="56"/>
      <c r="CGC97" s="56"/>
      <c r="CGD97" s="56"/>
      <c r="CGE97" s="56"/>
      <c r="CGF97" s="56"/>
      <c r="CGG97" s="56"/>
      <c r="CGH97" s="56"/>
      <c r="CGI97" s="56"/>
      <c r="CGJ97" s="56"/>
      <c r="CGK97" s="56"/>
      <c r="CGL97" s="56"/>
      <c r="CGM97" s="56"/>
      <c r="CGN97" s="56"/>
      <c r="CGO97" s="56"/>
      <c r="CGP97" s="56"/>
      <c r="CGQ97" s="56"/>
      <c r="CGR97" s="56"/>
      <c r="CGS97" s="56"/>
      <c r="CGT97" s="56"/>
      <c r="CGU97" s="56"/>
      <c r="CGV97" s="56"/>
      <c r="CGW97" s="56"/>
      <c r="CGX97" s="56"/>
      <c r="CGY97" s="56"/>
      <c r="CGZ97" s="56"/>
      <c r="CHA97" s="56"/>
      <c r="CHB97" s="56"/>
      <c r="CHC97" s="56"/>
      <c r="CHD97" s="56"/>
      <c r="CHE97" s="56"/>
      <c r="CHF97" s="56"/>
      <c r="CHG97" s="56"/>
      <c r="CHH97" s="56"/>
      <c r="CHI97" s="56"/>
      <c r="CHJ97" s="56"/>
      <c r="CHK97" s="56"/>
      <c r="CHL97" s="56"/>
      <c r="CHM97" s="56"/>
      <c r="CHN97" s="56"/>
      <c r="CHO97" s="56"/>
      <c r="CHP97" s="56"/>
      <c r="CHQ97" s="56"/>
      <c r="CHR97" s="56"/>
      <c r="CHS97" s="56"/>
      <c r="CHT97" s="56"/>
      <c r="CHU97" s="56"/>
      <c r="CHV97" s="56"/>
      <c r="CHW97" s="56"/>
      <c r="CHX97" s="56"/>
      <c r="CHY97" s="56"/>
      <c r="CHZ97" s="56"/>
      <c r="CIA97" s="56"/>
      <c r="CIB97" s="56"/>
      <c r="CIC97" s="56"/>
      <c r="CID97" s="56"/>
      <c r="CIE97" s="56"/>
      <c r="CIF97" s="56"/>
      <c r="CIG97" s="56"/>
      <c r="CIH97" s="56"/>
      <c r="CII97" s="56"/>
      <c r="CIJ97" s="56"/>
      <c r="CIK97" s="56"/>
      <c r="CIL97" s="56"/>
      <c r="CIM97" s="56"/>
      <c r="CIN97" s="56"/>
      <c r="CIO97" s="56"/>
      <c r="CIP97" s="56"/>
      <c r="CIQ97" s="56"/>
      <c r="CIR97" s="56"/>
      <c r="CIS97" s="56"/>
      <c r="CIT97" s="56"/>
      <c r="CIU97" s="56"/>
      <c r="CIV97" s="56"/>
      <c r="CIW97" s="56"/>
      <c r="CIX97" s="56"/>
      <c r="CIY97" s="56"/>
      <c r="CIZ97" s="56"/>
      <c r="CJA97" s="56"/>
      <c r="CJB97" s="56"/>
      <c r="CJC97" s="56"/>
      <c r="CJD97" s="56"/>
      <c r="CJE97" s="56"/>
      <c r="CJF97" s="56"/>
      <c r="CJG97" s="56"/>
      <c r="CJH97" s="56"/>
      <c r="CJI97" s="56"/>
      <c r="CJJ97" s="56"/>
      <c r="CJK97" s="56"/>
      <c r="CJL97" s="56"/>
      <c r="CJM97" s="56"/>
      <c r="CJN97" s="56"/>
      <c r="CJO97" s="56"/>
      <c r="CJP97" s="56"/>
      <c r="CJQ97" s="56"/>
      <c r="CJR97" s="56"/>
      <c r="CJS97" s="56"/>
      <c r="CJT97" s="56"/>
      <c r="CJU97" s="56"/>
      <c r="CJV97" s="56"/>
      <c r="CJW97" s="56"/>
      <c r="CJX97" s="56"/>
      <c r="CJY97" s="56"/>
      <c r="CJZ97" s="56"/>
      <c r="CKA97" s="56"/>
      <c r="CKB97" s="56"/>
      <c r="CKC97" s="56"/>
      <c r="CKD97" s="56"/>
      <c r="CKE97" s="56"/>
      <c r="CKF97" s="56"/>
      <c r="CKG97" s="56"/>
      <c r="CKH97" s="56"/>
      <c r="CKI97" s="56"/>
      <c r="CKJ97" s="56"/>
      <c r="CKK97" s="56"/>
      <c r="CKL97" s="56"/>
      <c r="CKM97" s="56"/>
      <c r="CKN97" s="56"/>
      <c r="CKO97" s="56"/>
      <c r="CKP97" s="56"/>
      <c r="CKQ97" s="56"/>
      <c r="CKR97" s="56"/>
      <c r="CKS97" s="56"/>
      <c r="CKT97" s="56"/>
      <c r="CKU97" s="56"/>
      <c r="CKV97" s="56"/>
      <c r="CKW97" s="56"/>
      <c r="CKX97" s="56"/>
      <c r="CKY97" s="56"/>
      <c r="CKZ97" s="56"/>
      <c r="CLA97" s="56"/>
      <c r="CLB97" s="56"/>
      <c r="CLC97" s="56"/>
      <c r="CLD97" s="56"/>
      <c r="CLE97" s="56"/>
      <c r="CLF97" s="56"/>
      <c r="CLG97" s="56"/>
      <c r="CLH97" s="56"/>
      <c r="CLI97" s="56"/>
      <c r="CLJ97" s="56"/>
      <c r="CLK97" s="56"/>
      <c r="CLL97" s="56"/>
      <c r="CLM97" s="56"/>
      <c r="CLN97" s="56"/>
      <c r="CLO97" s="56"/>
      <c r="CLP97" s="56"/>
      <c r="CLQ97" s="56"/>
      <c r="CLR97" s="56"/>
      <c r="CLS97" s="56"/>
      <c r="CLT97" s="56"/>
      <c r="CLU97" s="56"/>
      <c r="CLV97" s="56"/>
      <c r="CLW97" s="56"/>
      <c r="CLX97" s="56"/>
      <c r="CLY97" s="56"/>
      <c r="CLZ97" s="56"/>
      <c r="CMA97" s="56"/>
      <c r="CMB97" s="56"/>
      <c r="CMC97" s="56"/>
      <c r="CMD97" s="56"/>
      <c r="CME97" s="56"/>
      <c r="CMF97" s="56"/>
      <c r="CMG97" s="56"/>
      <c r="CMH97" s="56"/>
      <c r="CMI97" s="56"/>
      <c r="CMJ97" s="56"/>
      <c r="CMK97" s="56"/>
      <c r="CML97" s="56"/>
      <c r="CMM97" s="56"/>
      <c r="CMN97" s="56"/>
      <c r="CMO97" s="56"/>
      <c r="CMP97" s="56"/>
      <c r="CMQ97" s="56"/>
      <c r="CMR97" s="56"/>
      <c r="CMS97" s="56"/>
      <c r="CMT97" s="56"/>
      <c r="CMU97" s="56"/>
      <c r="CMV97" s="56"/>
      <c r="CMW97" s="56"/>
      <c r="CMX97" s="56"/>
      <c r="CMY97" s="56"/>
      <c r="CMZ97" s="56"/>
      <c r="CNA97" s="56"/>
      <c r="CNB97" s="56"/>
      <c r="CNC97" s="56"/>
      <c r="CND97" s="56"/>
      <c r="CNE97" s="56"/>
      <c r="CNF97" s="56"/>
      <c r="CNG97" s="56"/>
      <c r="CNH97" s="56"/>
      <c r="CNI97" s="56"/>
      <c r="CNJ97" s="56"/>
      <c r="CNK97" s="56"/>
      <c r="CNL97" s="56"/>
      <c r="CNM97" s="56"/>
      <c r="CNN97" s="56"/>
      <c r="CNO97" s="56"/>
      <c r="CNP97" s="56"/>
      <c r="CNQ97" s="56"/>
      <c r="CNR97" s="56"/>
      <c r="CNS97" s="56"/>
      <c r="CNT97" s="56"/>
      <c r="CNU97" s="56"/>
      <c r="CNV97" s="56"/>
      <c r="CNW97" s="56"/>
      <c r="CNX97" s="56"/>
      <c r="CNY97" s="56"/>
      <c r="CNZ97" s="56"/>
      <c r="COA97" s="56"/>
      <c r="COB97" s="56"/>
      <c r="COC97" s="56"/>
      <c r="COD97" s="56"/>
      <c r="COE97" s="56"/>
      <c r="COF97" s="56"/>
      <c r="COG97" s="56"/>
      <c r="COH97" s="56"/>
      <c r="COI97" s="56"/>
      <c r="COJ97" s="56"/>
      <c r="COK97" s="56"/>
      <c r="COL97" s="56"/>
      <c r="COM97" s="56"/>
      <c r="CON97" s="56"/>
      <c r="COO97" s="56"/>
      <c r="COP97" s="56"/>
      <c r="COQ97" s="56"/>
      <c r="COR97" s="56"/>
      <c r="COS97" s="56"/>
      <c r="COT97" s="56"/>
      <c r="COU97" s="56"/>
      <c r="COV97" s="56"/>
      <c r="COW97" s="56"/>
      <c r="COX97" s="56"/>
      <c r="COY97" s="56"/>
      <c r="COZ97" s="56"/>
      <c r="CPA97" s="56"/>
      <c r="CPB97" s="56"/>
      <c r="CPC97" s="56"/>
      <c r="CPD97" s="56"/>
      <c r="CPE97" s="56"/>
      <c r="CPF97" s="56"/>
      <c r="CPG97" s="56"/>
      <c r="CPH97" s="56"/>
      <c r="CPI97" s="56"/>
      <c r="CPJ97" s="56"/>
      <c r="CPK97" s="56"/>
      <c r="CPL97" s="56"/>
      <c r="CPM97" s="56"/>
      <c r="CPN97" s="56"/>
      <c r="CPO97" s="56"/>
      <c r="CPP97" s="56"/>
      <c r="CPQ97" s="56"/>
      <c r="CPR97" s="56"/>
      <c r="CPS97" s="56"/>
      <c r="CPT97" s="56"/>
      <c r="CPU97" s="56"/>
      <c r="CPV97" s="56"/>
      <c r="CPW97" s="56"/>
      <c r="CPX97" s="56"/>
      <c r="CPY97" s="56"/>
      <c r="CPZ97" s="56"/>
      <c r="CQA97" s="56"/>
      <c r="CQB97" s="56"/>
      <c r="CQC97" s="56"/>
      <c r="CQD97" s="56"/>
      <c r="CQE97" s="56"/>
      <c r="CQF97" s="56"/>
      <c r="CQG97" s="56"/>
      <c r="CQH97" s="56"/>
      <c r="CQI97" s="56"/>
      <c r="CQJ97" s="56"/>
      <c r="CQK97" s="56"/>
      <c r="CQL97" s="56"/>
      <c r="CQM97" s="56"/>
      <c r="CQN97" s="56"/>
      <c r="CQO97" s="56"/>
      <c r="CQP97" s="56"/>
      <c r="CQQ97" s="56"/>
      <c r="CQR97" s="56"/>
      <c r="CQS97" s="56"/>
      <c r="CQT97" s="56"/>
      <c r="CQU97" s="56"/>
      <c r="CQV97" s="56"/>
      <c r="CQW97" s="56"/>
      <c r="CQX97" s="56"/>
      <c r="CQY97" s="56"/>
      <c r="CQZ97" s="56"/>
      <c r="CRA97" s="56"/>
      <c r="CRB97" s="56"/>
      <c r="CRC97" s="56"/>
      <c r="CRD97" s="56"/>
      <c r="CRE97" s="56"/>
      <c r="CRF97" s="56"/>
      <c r="CRG97" s="56"/>
      <c r="CRH97" s="56"/>
      <c r="CRI97" s="56"/>
      <c r="CRJ97" s="56"/>
      <c r="CRK97" s="56"/>
      <c r="CRL97" s="56"/>
      <c r="CRM97" s="56"/>
      <c r="CRN97" s="56"/>
      <c r="CRO97" s="56"/>
      <c r="CRP97" s="56"/>
      <c r="CRQ97" s="56"/>
      <c r="CRR97" s="56"/>
      <c r="CRS97" s="56"/>
      <c r="CRT97" s="56"/>
      <c r="CRU97" s="56"/>
      <c r="CRV97" s="56"/>
      <c r="CRW97" s="56"/>
      <c r="CRX97" s="56"/>
      <c r="CRY97" s="56"/>
      <c r="CRZ97" s="56"/>
      <c r="CSA97" s="56"/>
      <c r="CSB97" s="56"/>
      <c r="CSC97" s="56"/>
      <c r="CSD97" s="56"/>
      <c r="CSE97" s="56"/>
      <c r="CSF97" s="56"/>
      <c r="CSG97" s="56"/>
      <c r="CSH97" s="56"/>
      <c r="CSI97" s="56"/>
      <c r="CSJ97" s="56"/>
      <c r="CSK97" s="56"/>
      <c r="CSL97" s="56"/>
      <c r="CSM97" s="56"/>
      <c r="CSN97" s="56"/>
      <c r="CSO97" s="56"/>
      <c r="CSP97" s="56"/>
      <c r="CSQ97" s="56"/>
      <c r="CSR97" s="56"/>
      <c r="CSS97" s="56"/>
      <c r="CST97" s="56"/>
      <c r="CSU97" s="56"/>
      <c r="CSV97" s="56"/>
      <c r="CSW97" s="56"/>
      <c r="CSX97" s="56"/>
      <c r="CSY97" s="56"/>
      <c r="CSZ97" s="56"/>
      <c r="CTA97" s="56"/>
      <c r="CTB97" s="56"/>
      <c r="CTC97" s="56"/>
      <c r="CTD97" s="56"/>
      <c r="CTE97" s="56"/>
      <c r="CTF97" s="56"/>
      <c r="CTG97" s="56"/>
      <c r="CTH97" s="56"/>
      <c r="CTI97" s="56"/>
      <c r="CTJ97" s="56"/>
      <c r="CTK97" s="56"/>
      <c r="CTL97" s="56"/>
      <c r="CTM97" s="56"/>
      <c r="CTN97" s="56"/>
      <c r="CTO97" s="56"/>
      <c r="CTP97" s="56"/>
      <c r="CTQ97" s="56"/>
      <c r="CTR97" s="56"/>
      <c r="CTS97" s="56"/>
      <c r="CTT97" s="56"/>
      <c r="CTU97" s="56"/>
      <c r="CTV97" s="56"/>
      <c r="CTW97" s="56"/>
      <c r="CTX97" s="56"/>
      <c r="CTY97" s="56"/>
      <c r="CTZ97" s="56"/>
      <c r="CUA97" s="56"/>
      <c r="CUB97" s="56"/>
      <c r="CUC97" s="56"/>
      <c r="CUD97" s="56"/>
      <c r="CUE97" s="56"/>
      <c r="CUF97" s="56"/>
      <c r="CUG97" s="56"/>
      <c r="CUH97" s="56"/>
      <c r="CUI97" s="56"/>
      <c r="CUJ97" s="56"/>
      <c r="CUK97" s="56"/>
      <c r="CUL97" s="56"/>
      <c r="CUM97" s="56"/>
      <c r="CUN97" s="56"/>
      <c r="CUO97" s="56"/>
      <c r="CUP97" s="56"/>
      <c r="CUQ97" s="56"/>
      <c r="CUR97" s="56"/>
      <c r="CUS97" s="56"/>
      <c r="CUT97" s="56"/>
      <c r="CUU97" s="56"/>
      <c r="CUV97" s="56"/>
      <c r="CUW97" s="56"/>
      <c r="CUX97" s="56"/>
      <c r="CUY97" s="56"/>
      <c r="CUZ97" s="56"/>
      <c r="CVA97" s="56"/>
      <c r="CVB97" s="56"/>
      <c r="CVC97" s="56"/>
      <c r="CVD97" s="56"/>
      <c r="CVE97" s="56"/>
      <c r="CVF97" s="56"/>
      <c r="CVG97" s="56"/>
      <c r="CVH97" s="56"/>
      <c r="CVI97" s="56"/>
      <c r="CVJ97" s="56"/>
      <c r="CVK97" s="56"/>
      <c r="CVL97" s="56"/>
      <c r="CVM97" s="56"/>
      <c r="CVN97" s="56"/>
      <c r="CVO97" s="56"/>
      <c r="CVP97" s="56"/>
      <c r="CVQ97" s="56"/>
      <c r="CVR97" s="56"/>
      <c r="CVS97" s="56"/>
      <c r="CVT97" s="56"/>
      <c r="CVU97" s="56"/>
      <c r="CVV97" s="56"/>
      <c r="CVW97" s="56"/>
      <c r="CVX97" s="56"/>
      <c r="CVY97" s="56"/>
      <c r="CVZ97" s="56"/>
      <c r="CWA97" s="56"/>
      <c r="CWB97" s="56"/>
      <c r="CWC97" s="56"/>
      <c r="CWD97" s="56"/>
      <c r="CWE97" s="56"/>
      <c r="CWF97" s="56"/>
      <c r="CWG97" s="56"/>
      <c r="CWH97" s="56"/>
      <c r="CWI97" s="56"/>
      <c r="CWJ97" s="56"/>
      <c r="CWK97" s="56"/>
      <c r="CWL97" s="56"/>
      <c r="CWM97" s="56"/>
      <c r="CWN97" s="56"/>
      <c r="CWO97" s="56"/>
      <c r="CWP97" s="56"/>
      <c r="CWQ97" s="56"/>
      <c r="CWR97" s="56"/>
      <c r="CWS97" s="56"/>
      <c r="CWT97" s="56"/>
      <c r="CWU97" s="56"/>
      <c r="CWV97" s="56"/>
      <c r="CWW97" s="56"/>
      <c r="CWX97" s="56"/>
      <c r="CWY97" s="56"/>
      <c r="CWZ97" s="56"/>
      <c r="CXA97" s="56"/>
      <c r="CXB97" s="56"/>
      <c r="CXC97" s="56"/>
      <c r="CXD97" s="56"/>
      <c r="CXE97" s="56"/>
      <c r="CXF97" s="56"/>
      <c r="CXG97" s="56"/>
      <c r="CXH97" s="56"/>
      <c r="CXI97" s="56"/>
      <c r="CXJ97" s="56"/>
      <c r="CXK97" s="56"/>
      <c r="CXL97" s="56"/>
      <c r="CXM97" s="56"/>
      <c r="CXN97" s="56"/>
      <c r="CXO97" s="56"/>
      <c r="CXP97" s="56"/>
      <c r="CXQ97" s="56"/>
      <c r="CXR97" s="56"/>
      <c r="CXS97" s="56"/>
      <c r="CXT97" s="56"/>
      <c r="CXU97" s="56"/>
      <c r="CXV97" s="56"/>
      <c r="CXW97" s="56"/>
      <c r="CXX97" s="56"/>
      <c r="CXY97" s="56"/>
      <c r="CXZ97" s="56"/>
      <c r="CYA97" s="56"/>
      <c r="CYB97" s="56"/>
      <c r="CYC97" s="56"/>
      <c r="CYD97" s="56"/>
      <c r="CYE97" s="56"/>
      <c r="CYF97" s="56"/>
      <c r="CYG97" s="56"/>
      <c r="CYH97" s="56"/>
      <c r="CYI97" s="56"/>
      <c r="CYJ97" s="56"/>
      <c r="CYK97" s="56"/>
      <c r="CYL97" s="56"/>
      <c r="CYM97" s="56"/>
      <c r="CYN97" s="56"/>
      <c r="CYO97" s="56"/>
      <c r="CYP97" s="56"/>
      <c r="CYQ97" s="56"/>
      <c r="CYR97" s="56"/>
      <c r="CYS97" s="56"/>
      <c r="CYT97" s="56"/>
      <c r="CYU97" s="56"/>
      <c r="CYV97" s="56"/>
      <c r="CYW97" s="56"/>
      <c r="CYX97" s="56"/>
      <c r="CYY97" s="56"/>
      <c r="CYZ97" s="56"/>
      <c r="CZA97" s="56"/>
      <c r="CZB97" s="56"/>
      <c r="CZC97" s="56"/>
      <c r="CZD97" s="56"/>
      <c r="CZE97" s="56"/>
      <c r="CZF97" s="56"/>
      <c r="CZG97" s="56"/>
      <c r="CZH97" s="56"/>
      <c r="CZI97" s="56"/>
      <c r="CZJ97" s="56"/>
      <c r="CZK97" s="56"/>
      <c r="CZL97" s="56"/>
      <c r="CZM97" s="56"/>
      <c r="CZN97" s="56"/>
      <c r="CZO97" s="56"/>
      <c r="CZP97" s="56"/>
      <c r="CZQ97" s="56"/>
      <c r="CZR97" s="56"/>
      <c r="CZS97" s="56"/>
      <c r="CZT97" s="56"/>
      <c r="CZU97" s="56"/>
      <c r="CZV97" s="56"/>
      <c r="CZW97" s="56"/>
      <c r="CZX97" s="56"/>
      <c r="CZY97" s="56"/>
      <c r="CZZ97" s="56"/>
      <c r="DAA97" s="56"/>
      <c r="DAB97" s="56"/>
      <c r="DAC97" s="56"/>
      <c r="DAD97" s="56"/>
      <c r="DAE97" s="56"/>
      <c r="DAF97" s="56"/>
      <c r="DAG97" s="56"/>
      <c r="DAH97" s="56"/>
      <c r="DAI97" s="56"/>
      <c r="DAJ97" s="56"/>
      <c r="DAK97" s="56"/>
      <c r="DAL97" s="56"/>
      <c r="DAM97" s="56"/>
      <c r="DAN97" s="56"/>
      <c r="DAO97" s="56"/>
      <c r="DAP97" s="56"/>
      <c r="DAQ97" s="56"/>
      <c r="DAR97" s="56"/>
      <c r="DAS97" s="56"/>
      <c r="DAT97" s="56"/>
      <c r="DAU97" s="56"/>
      <c r="DAV97" s="56"/>
      <c r="DAW97" s="56"/>
      <c r="DAX97" s="56"/>
      <c r="DAY97" s="56"/>
      <c r="DAZ97" s="56"/>
      <c r="DBA97" s="56"/>
      <c r="DBB97" s="56"/>
      <c r="DBC97" s="56"/>
      <c r="DBD97" s="56"/>
      <c r="DBE97" s="56"/>
      <c r="DBF97" s="56"/>
      <c r="DBG97" s="56"/>
      <c r="DBH97" s="56"/>
      <c r="DBI97" s="56"/>
      <c r="DBJ97" s="56"/>
      <c r="DBK97" s="56"/>
      <c r="DBL97" s="56"/>
      <c r="DBM97" s="56"/>
      <c r="DBN97" s="56"/>
      <c r="DBO97" s="56"/>
      <c r="DBP97" s="56"/>
      <c r="DBQ97" s="56"/>
      <c r="DBR97" s="56"/>
      <c r="DBS97" s="56"/>
      <c r="DBT97" s="56"/>
      <c r="DBU97" s="56"/>
      <c r="DBV97" s="56"/>
      <c r="DBW97" s="56"/>
      <c r="DBX97" s="56"/>
      <c r="DBY97" s="56"/>
      <c r="DBZ97" s="56"/>
      <c r="DCA97" s="56"/>
      <c r="DCB97" s="56"/>
      <c r="DCC97" s="56"/>
      <c r="DCD97" s="56"/>
      <c r="DCE97" s="56"/>
      <c r="DCF97" s="56"/>
      <c r="DCG97" s="56"/>
      <c r="DCH97" s="56"/>
      <c r="DCI97" s="56"/>
      <c r="DCJ97" s="56"/>
      <c r="DCK97" s="56"/>
      <c r="DCL97" s="56"/>
      <c r="DCM97" s="56"/>
      <c r="DCN97" s="56"/>
      <c r="DCO97" s="56"/>
      <c r="DCP97" s="56"/>
      <c r="DCQ97" s="56"/>
      <c r="DCR97" s="56"/>
      <c r="DCS97" s="56"/>
      <c r="DCT97" s="56"/>
      <c r="DCU97" s="56"/>
      <c r="DCV97" s="56"/>
      <c r="DCW97" s="56"/>
      <c r="DCX97" s="56"/>
      <c r="DCY97" s="56"/>
      <c r="DCZ97" s="56"/>
      <c r="DDA97" s="56"/>
      <c r="DDB97" s="56"/>
      <c r="DDC97" s="56"/>
      <c r="DDD97" s="56"/>
      <c r="DDE97" s="56"/>
      <c r="DDF97" s="56"/>
      <c r="DDG97" s="56"/>
      <c r="DDH97" s="56"/>
      <c r="DDI97" s="56"/>
      <c r="DDJ97" s="56"/>
      <c r="DDK97" s="56"/>
      <c r="DDL97" s="56"/>
      <c r="DDM97" s="56"/>
      <c r="DDN97" s="56"/>
      <c r="DDO97" s="56"/>
      <c r="DDP97" s="56"/>
      <c r="DDQ97" s="56"/>
      <c r="DDR97" s="56"/>
      <c r="DDS97" s="56"/>
      <c r="DDT97" s="56"/>
      <c r="DDU97" s="56"/>
      <c r="DDV97" s="56"/>
      <c r="DDW97" s="56"/>
      <c r="DDX97" s="56"/>
      <c r="DDY97" s="56"/>
      <c r="DDZ97" s="56"/>
      <c r="DEA97" s="56"/>
      <c r="DEB97" s="56"/>
      <c r="DEC97" s="56"/>
      <c r="DED97" s="56"/>
      <c r="DEE97" s="56"/>
      <c r="DEF97" s="56"/>
      <c r="DEG97" s="56"/>
      <c r="DEH97" s="56"/>
      <c r="DEI97" s="56"/>
      <c r="DEJ97" s="56"/>
      <c r="DEK97" s="56"/>
      <c r="DEL97" s="56"/>
      <c r="DEM97" s="56"/>
      <c r="DEN97" s="56"/>
      <c r="DEO97" s="56"/>
      <c r="DEP97" s="56"/>
      <c r="DEQ97" s="56"/>
      <c r="DER97" s="56"/>
      <c r="DES97" s="56"/>
      <c r="DET97" s="56"/>
      <c r="DEU97" s="56"/>
      <c r="DEV97" s="56"/>
      <c r="DEW97" s="56"/>
      <c r="DEX97" s="56"/>
      <c r="DEY97" s="56"/>
      <c r="DEZ97" s="56"/>
      <c r="DFA97" s="56"/>
      <c r="DFB97" s="56"/>
      <c r="DFC97" s="56"/>
      <c r="DFD97" s="56"/>
      <c r="DFE97" s="56"/>
      <c r="DFF97" s="56"/>
      <c r="DFG97" s="56"/>
      <c r="DFH97" s="56"/>
      <c r="DFI97" s="56"/>
      <c r="DFJ97" s="56"/>
      <c r="DFK97" s="56"/>
      <c r="DFL97" s="56"/>
      <c r="DFM97" s="56"/>
      <c r="DFN97" s="56"/>
      <c r="DFO97" s="56"/>
      <c r="DFP97" s="56"/>
      <c r="DFQ97" s="56"/>
      <c r="DFR97" s="56"/>
      <c r="DFS97" s="56"/>
      <c r="DFT97" s="56"/>
      <c r="DFU97" s="56"/>
      <c r="DFV97" s="56"/>
      <c r="DFW97" s="56"/>
      <c r="DFX97" s="56"/>
      <c r="DFY97" s="56"/>
      <c r="DFZ97" s="56"/>
      <c r="DGA97" s="56"/>
      <c r="DGB97" s="56"/>
      <c r="DGC97" s="56"/>
      <c r="DGD97" s="56"/>
      <c r="DGE97" s="56"/>
      <c r="DGF97" s="56"/>
      <c r="DGG97" s="56"/>
      <c r="DGH97" s="56"/>
      <c r="DGI97" s="56"/>
      <c r="DGJ97" s="56"/>
      <c r="DGK97" s="56"/>
      <c r="DGL97" s="56"/>
      <c r="DGM97" s="56"/>
      <c r="DGN97" s="56"/>
      <c r="DGO97" s="56"/>
      <c r="DGP97" s="56"/>
      <c r="DGQ97" s="56"/>
      <c r="DGR97" s="56"/>
      <c r="DGS97" s="56"/>
      <c r="DGT97" s="56"/>
      <c r="DGU97" s="56"/>
      <c r="DGV97" s="56"/>
      <c r="DGW97" s="56"/>
      <c r="DGX97" s="56"/>
      <c r="DGY97" s="56"/>
      <c r="DGZ97" s="56"/>
      <c r="DHA97" s="56"/>
      <c r="DHB97" s="56"/>
      <c r="DHC97" s="56"/>
      <c r="DHD97" s="56"/>
      <c r="DHE97" s="56"/>
      <c r="DHF97" s="56"/>
      <c r="DHG97" s="56"/>
      <c r="DHH97" s="56"/>
      <c r="DHI97" s="56"/>
      <c r="DHJ97" s="56"/>
      <c r="DHK97" s="56"/>
      <c r="DHL97" s="56"/>
      <c r="DHM97" s="56"/>
      <c r="DHN97" s="56"/>
      <c r="DHO97" s="56"/>
      <c r="DHP97" s="56"/>
      <c r="DHQ97" s="56"/>
      <c r="DHR97" s="56"/>
      <c r="DHS97" s="56"/>
      <c r="DHT97" s="56"/>
      <c r="DHU97" s="56"/>
      <c r="DHV97" s="56"/>
      <c r="DHW97" s="56"/>
      <c r="DHX97" s="56"/>
      <c r="DHY97" s="56"/>
      <c r="DHZ97" s="56"/>
      <c r="DIA97" s="56"/>
      <c r="DIB97" s="56"/>
      <c r="DIC97" s="56"/>
      <c r="DID97" s="56"/>
      <c r="DIE97" s="56"/>
      <c r="DIF97" s="56"/>
      <c r="DIG97" s="56"/>
      <c r="DIH97" s="56"/>
      <c r="DII97" s="56"/>
      <c r="DIJ97" s="56"/>
      <c r="DIK97" s="56"/>
      <c r="DIL97" s="56"/>
      <c r="DIM97" s="56"/>
      <c r="DIN97" s="56"/>
      <c r="DIO97" s="56"/>
      <c r="DIP97" s="56"/>
      <c r="DIQ97" s="56"/>
      <c r="DIR97" s="56"/>
      <c r="DIS97" s="56"/>
      <c r="DIT97" s="56"/>
      <c r="DIU97" s="56"/>
      <c r="DIV97" s="56"/>
      <c r="DIW97" s="56"/>
      <c r="DIX97" s="56"/>
      <c r="DIY97" s="56"/>
      <c r="DIZ97" s="56"/>
      <c r="DJA97" s="56"/>
      <c r="DJB97" s="56"/>
      <c r="DJC97" s="56"/>
      <c r="DJD97" s="56"/>
      <c r="DJE97" s="56"/>
      <c r="DJF97" s="56"/>
      <c r="DJG97" s="56"/>
      <c r="DJH97" s="56"/>
      <c r="DJI97" s="56"/>
      <c r="DJJ97" s="56"/>
      <c r="DJK97" s="56"/>
      <c r="DJL97" s="56"/>
      <c r="DJM97" s="56"/>
      <c r="DJN97" s="56"/>
      <c r="DJO97" s="56"/>
      <c r="DJP97" s="56"/>
      <c r="DJQ97" s="56"/>
      <c r="DJR97" s="56"/>
      <c r="DJS97" s="56"/>
      <c r="DJT97" s="56"/>
      <c r="DJU97" s="56"/>
      <c r="DJV97" s="56"/>
      <c r="DJW97" s="56"/>
      <c r="DJX97" s="56"/>
      <c r="DJY97" s="56"/>
      <c r="DJZ97" s="56"/>
      <c r="DKA97" s="56"/>
      <c r="DKB97" s="56"/>
      <c r="DKC97" s="56"/>
      <c r="DKD97" s="56"/>
      <c r="DKE97" s="56"/>
      <c r="DKF97" s="56"/>
      <c r="DKG97" s="56"/>
      <c r="DKH97" s="56"/>
      <c r="DKI97" s="56"/>
      <c r="DKJ97" s="56"/>
      <c r="DKK97" s="56"/>
      <c r="DKL97" s="56"/>
      <c r="DKM97" s="56"/>
      <c r="DKN97" s="56"/>
      <c r="DKO97" s="56"/>
      <c r="DKP97" s="56"/>
      <c r="DKQ97" s="56"/>
      <c r="DKR97" s="56"/>
      <c r="DKS97" s="56"/>
      <c r="DKT97" s="56"/>
      <c r="DKU97" s="56"/>
      <c r="DKV97" s="56"/>
      <c r="DKW97" s="56"/>
      <c r="DKX97" s="56"/>
      <c r="DKY97" s="56"/>
      <c r="DKZ97" s="56"/>
      <c r="DLA97" s="56"/>
      <c r="DLB97" s="56"/>
      <c r="DLC97" s="56"/>
      <c r="DLD97" s="56"/>
      <c r="DLE97" s="56"/>
      <c r="DLF97" s="56"/>
      <c r="DLG97" s="56"/>
      <c r="DLH97" s="56"/>
      <c r="DLI97" s="56"/>
      <c r="DLJ97" s="56"/>
      <c r="DLK97" s="56"/>
      <c r="DLL97" s="56"/>
      <c r="DLM97" s="56"/>
      <c r="DLN97" s="56"/>
      <c r="DLO97" s="56"/>
      <c r="DLP97" s="56"/>
      <c r="DLQ97" s="56"/>
      <c r="DLR97" s="56"/>
      <c r="DLS97" s="56"/>
      <c r="DLT97" s="56"/>
      <c r="DLU97" s="56"/>
      <c r="DLV97" s="56"/>
      <c r="DLW97" s="56"/>
      <c r="DLX97" s="56"/>
      <c r="DLY97" s="56"/>
      <c r="DLZ97" s="56"/>
      <c r="DMA97" s="56"/>
      <c r="DMB97" s="56"/>
      <c r="DMC97" s="56"/>
      <c r="DMD97" s="56"/>
      <c r="DME97" s="56"/>
      <c r="DMF97" s="56"/>
      <c r="DMG97" s="56"/>
      <c r="DMH97" s="56"/>
      <c r="DMI97" s="56"/>
      <c r="DMJ97" s="56"/>
      <c r="DMK97" s="56"/>
      <c r="DML97" s="56"/>
      <c r="DMM97" s="56"/>
      <c r="DMN97" s="56"/>
      <c r="DMO97" s="56"/>
      <c r="DMP97" s="56"/>
      <c r="DMQ97" s="56"/>
      <c r="DMR97" s="56"/>
      <c r="DMS97" s="56"/>
      <c r="DMT97" s="56"/>
      <c r="DMU97" s="56"/>
      <c r="DMV97" s="56"/>
      <c r="DMW97" s="56"/>
      <c r="DMX97" s="56"/>
      <c r="DMY97" s="56"/>
      <c r="DMZ97" s="56"/>
      <c r="DNA97" s="56"/>
      <c r="DNB97" s="56"/>
      <c r="DNC97" s="56"/>
      <c r="DND97" s="56"/>
      <c r="DNE97" s="56"/>
      <c r="DNF97" s="56"/>
      <c r="DNG97" s="56"/>
      <c r="DNH97" s="56"/>
      <c r="DNI97" s="56"/>
      <c r="DNJ97" s="56"/>
      <c r="DNK97" s="56"/>
      <c r="DNL97" s="56"/>
      <c r="DNM97" s="56"/>
      <c r="DNN97" s="56"/>
      <c r="DNO97" s="56"/>
      <c r="DNP97" s="56"/>
      <c r="DNQ97" s="56"/>
      <c r="DNR97" s="56"/>
      <c r="DNS97" s="56"/>
      <c r="DNT97" s="56"/>
      <c r="DNU97" s="56"/>
      <c r="DNV97" s="56"/>
      <c r="DNW97" s="56"/>
      <c r="DNX97" s="56"/>
      <c r="DNY97" s="56"/>
      <c r="DNZ97" s="56"/>
      <c r="DOA97" s="56"/>
      <c r="DOB97" s="56"/>
      <c r="DOC97" s="56"/>
      <c r="DOD97" s="56"/>
      <c r="DOE97" s="56"/>
      <c r="DOF97" s="56"/>
      <c r="DOG97" s="56"/>
      <c r="DOH97" s="56"/>
      <c r="DOI97" s="56"/>
      <c r="DOJ97" s="56"/>
      <c r="DOK97" s="56"/>
      <c r="DOL97" s="56"/>
      <c r="DOM97" s="56"/>
      <c r="DON97" s="56"/>
      <c r="DOO97" s="56"/>
      <c r="DOP97" s="56"/>
      <c r="DOQ97" s="56"/>
      <c r="DOR97" s="56"/>
      <c r="DOS97" s="56"/>
      <c r="DOT97" s="56"/>
      <c r="DOU97" s="56"/>
      <c r="DOV97" s="56"/>
      <c r="DOW97" s="56"/>
      <c r="DOX97" s="56"/>
      <c r="DOY97" s="56"/>
      <c r="DOZ97" s="56"/>
      <c r="DPA97" s="56"/>
      <c r="DPB97" s="56"/>
      <c r="DPC97" s="56"/>
      <c r="DPD97" s="56"/>
      <c r="DPE97" s="56"/>
      <c r="DPF97" s="56"/>
      <c r="DPG97" s="56"/>
      <c r="DPH97" s="56"/>
      <c r="DPI97" s="56"/>
      <c r="DPJ97" s="56"/>
      <c r="DPK97" s="56"/>
      <c r="DPL97" s="56"/>
      <c r="DPM97" s="56"/>
      <c r="DPN97" s="56"/>
      <c r="DPO97" s="56"/>
      <c r="DPP97" s="56"/>
      <c r="DPQ97" s="56"/>
      <c r="DPR97" s="56"/>
      <c r="DPS97" s="56"/>
      <c r="DPT97" s="56"/>
      <c r="DPU97" s="56"/>
      <c r="DPV97" s="56"/>
      <c r="DPW97" s="56"/>
      <c r="DPX97" s="56"/>
      <c r="DPY97" s="56"/>
      <c r="DPZ97" s="56"/>
      <c r="DQA97" s="56"/>
      <c r="DQB97" s="56"/>
      <c r="DQC97" s="56"/>
      <c r="DQD97" s="56"/>
      <c r="DQE97" s="56"/>
      <c r="DQF97" s="56"/>
      <c r="DQG97" s="56"/>
      <c r="DQH97" s="56"/>
      <c r="DQI97" s="56"/>
      <c r="DQJ97" s="56"/>
      <c r="DQK97" s="56"/>
      <c r="DQL97" s="56"/>
      <c r="DQM97" s="56"/>
      <c r="DQN97" s="56"/>
      <c r="DQO97" s="56"/>
      <c r="DQP97" s="56"/>
      <c r="DQQ97" s="56"/>
      <c r="DQR97" s="56"/>
      <c r="DQS97" s="56"/>
      <c r="DQT97" s="56"/>
      <c r="DQU97" s="56"/>
      <c r="DQV97" s="56"/>
      <c r="DQW97" s="56"/>
      <c r="DQX97" s="56"/>
      <c r="DQY97" s="56"/>
      <c r="DQZ97" s="56"/>
      <c r="DRA97" s="56"/>
      <c r="DRB97" s="56"/>
      <c r="DRC97" s="56"/>
      <c r="DRD97" s="56"/>
      <c r="DRE97" s="56"/>
      <c r="DRF97" s="56"/>
      <c r="DRG97" s="56"/>
      <c r="DRH97" s="56"/>
      <c r="DRI97" s="56"/>
      <c r="DRJ97" s="56"/>
      <c r="DRK97" s="56"/>
      <c r="DRL97" s="56"/>
      <c r="DRM97" s="56"/>
      <c r="DRN97" s="56"/>
      <c r="DRO97" s="56"/>
      <c r="DRP97" s="56"/>
      <c r="DRQ97" s="56"/>
      <c r="DRR97" s="56"/>
      <c r="DRS97" s="56"/>
      <c r="DRT97" s="56"/>
      <c r="DRU97" s="56"/>
      <c r="DRV97" s="56"/>
      <c r="DRW97" s="56"/>
      <c r="DRX97" s="56"/>
      <c r="DRY97" s="56"/>
      <c r="DRZ97" s="56"/>
      <c r="DSA97" s="56"/>
      <c r="DSB97" s="56"/>
      <c r="DSC97" s="56"/>
      <c r="DSD97" s="56"/>
      <c r="DSE97" s="56"/>
      <c r="DSF97" s="56"/>
      <c r="DSG97" s="56"/>
      <c r="DSH97" s="56"/>
      <c r="DSI97" s="56"/>
      <c r="DSJ97" s="56"/>
      <c r="DSK97" s="56"/>
      <c r="DSL97" s="56"/>
      <c r="DSM97" s="56"/>
      <c r="DSN97" s="56"/>
      <c r="DSO97" s="56"/>
      <c r="DSP97" s="56"/>
      <c r="DSQ97" s="56"/>
      <c r="DSR97" s="56"/>
      <c r="DSS97" s="56"/>
      <c r="DST97" s="56"/>
      <c r="DSU97" s="56"/>
      <c r="DSV97" s="56"/>
      <c r="DSW97" s="56"/>
      <c r="DSX97" s="56"/>
      <c r="DSY97" s="56"/>
      <c r="DSZ97" s="56"/>
      <c r="DTA97" s="56"/>
      <c r="DTB97" s="56"/>
      <c r="DTC97" s="56"/>
      <c r="DTD97" s="56"/>
      <c r="DTE97" s="56"/>
      <c r="DTF97" s="56"/>
      <c r="DTG97" s="56"/>
      <c r="DTH97" s="56"/>
      <c r="DTI97" s="56"/>
      <c r="DTJ97" s="56"/>
      <c r="DTK97" s="56"/>
      <c r="DTL97" s="56"/>
      <c r="DTM97" s="56"/>
      <c r="DTN97" s="56"/>
      <c r="DTO97" s="56"/>
      <c r="DTP97" s="56"/>
      <c r="DTQ97" s="56"/>
      <c r="DTR97" s="56"/>
      <c r="DTS97" s="56"/>
      <c r="DTT97" s="56"/>
      <c r="DTU97" s="56"/>
      <c r="DTV97" s="56"/>
      <c r="DTW97" s="56"/>
      <c r="DTX97" s="56"/>
      <c r="DTY97" s="56"/>
      <c r="DTZ97" s="56"/>
      <c r="DUA97" s="56"/>
      <c r="DUB97" s="56"/>
      <c r="DUC97" s="56"/>
      <c r="DUD97" s="56"/>
      <c r="DUE97" s="56"/>
      <c r="DUF97" s="56"/>
      <c r="DUG97" s="56"/>
      <c r="DUH97" s="56"/>
      <c r="DUI97" s="56"/>
      <c r="DUJ97" s="56"/>
      <c r="DUK97" s="56"/>
      <c r="DUL97" s="56"/>
      <c r="DUM97" s="56"/>
      <c r="DUN97" s="56"/>
      <c r="DUO97" s="56"/>
      <c r="DUP97" s="56"/>
      <c r="DUQ97" s="56"/>
      <c r="DUR97" s="56"/>
      <c r="DUS97" s="56"/>
      <c r="DUT97" s="56"/>
      <c r="DUU97" s="56"/>
      <c r="DUV97" s="56"/>
      <c r="DUW97" s="56"/>
      <c r="DUX97" s="56"/>
      <c r="DUY97" s="56"/>
      <c r="DUZ97" s="56"/>
      <c r="DVA97" s="56"/>
      <c r="DVB97" s="56"/>
      <c r="DVC97" s="56"/>
      <c r="DVD97" s="56"/>
      <c r="DVE97" s="56"/>
      <c r="DVF97" s="56"/>
      <c r="DVG97" s="56"/>
      <c r="DVH97" s="56"/>
      <c r="DVI97" s="56"/>
      <c r="DVJ97" s="56"/>
      <c r="DVK97" s="56"/>
      <c r="DVL97" s="56"/>
      <c r="DVM97" s="56"/>
      <c r="DVN97" s="56"/>
      <c r="DVO97" s="56"/>
      <c r="DVP97" s="56"/>
      <c r="DVQ97" s="56"/>
      <c r="DVR97" s="56"/>
      <c r="DVS97" s="56"/>
      <c r="DVT97" s="56"/>
      <c r="DVU97" s="56"/>
      <c r="DVV97" s="56"/>
      <c r="DVW97" s="56"/>
      <c r="DVX97" s="56"/>
      <c r="DVY97" s="56"/>
      <c r="DVZ97" s="56"/>
      <c r="DWA97" s="56"/>
      <c r="DWB97" s="56"/>
      <c r="DWC97" s="56"/>
      <c r="DWD97" s="56"/>
      <c r="DWE97" s="56"/>
      <c r="DWF97" s="56"/>
      <c r="DWG97" s="56"/>
      <c r="DWH97" s="56"/>
      <c r="DWI97" s="56"/>
      <c r="DWJ97" s="56"/>
      <c r="DWK97" s="56"/>
      <c r="DWL97" s="56"/>
      <c r="DWM97" s="56"/>
      <c r="DWN97" s="56"/>
      <c r="DWO97" s="56"/>
      <c r="DWP97" s="56"/>
      <c r="DWQ97" s="56"/>
      <c r="DWR97" s="56"/>
      <c r="DWS97" s="56"/>
      <c r="DWT97" s="56"/>
      <c r="DWU97" s="56"/>
      <c r="DWV97" s="56"/>
      <c r="DWW97" s="56"/>
      <c r="DWX97" s="56"/>
      <c r="DWY97" s="56"/>
      <c r="DWZ97" s="56"/>
      <c r="DXA97" s="56"/>
      <c r="DXB97" s="56"/>
      <c r="DXC97" s="56"/>
      <c r="DXD97" s="56"/>
      <c r="DXE97" s="56"/>
      <c r="DXF97" s="56"/>
      <c r="DXG97" s="56"/>
      <c r="DXH97" s="56"/>
      <c r="DXI97" s="56"/>
      <c r="DXJ97" s="56"/>
      <c r="DXK97" s="56"/>
      <c r="DXL97" s="56"/>
      <c r="DXM97" s="56"/>
      <c r="DXN97" s="56"/>
      <c r="DXO97" s="56"/>
      <c r="DXP97" s="56"/>
      <c r="DXQ97" s="56"/>
      <c r="DXR97" s="56"/>
      <c r="DXS97" s="56"/>
      <c r="DXT97" s="56"/>
      <c r="DXU97" s="56"/>
      <c r="DXV97" s="56"/>
      <c r="DXW97" s="56"/>
      <c r="DXX97" s="56"/>
      <c r="DXY97" s="56"/>
      <c r="DXZ97" s="56"/>
      <c r="DYA97" s="56"/>
      <c r="DYB97" s="56"/>
      <c r="DYC97" s="56"/>
      <c r="DYD97" s="56"/>
      <c r="DYE97" s="56"/>
      <c r="DYF97" s="56"/>
      <c r="DYG97" s="56"/>
      <c r="DYH97" s="56"/>
      <c r="DYI97" s="56"/>
      <c r="DYJ97" s="56"/>
      <c r="DYK97" s="56"/>
      <c r="DYL97" s="56"/>
      <c r="DYM97" s="56"/>
      <c r="DYN97" s="56"/>
      <c r="DYO97" s="56"/>
      <c r="DYP97" s="56"/>
      <c r="DYQ97" s="56"/>
      <c r="DYR97" s="56"/>
      <c r="DYS97" s="56"/>
      <c r="DYT97" s="56"/>
      <c r="DYU97" s="56"/>
      <c r="DYV97" s="56"/>
      <c r="DYW97" s="56"/>
      <c r="DYX97" s="56"/>
      <c r="DYY97" s="56"/>
      <c r="DYZ97" s="56"/>
      <c r="DZA97" s="56"/>
      <c r="DZB97" s="56"/>
      <c r="DZC97" s="56"/>
      <c r="DZD97" s="56"/>
      <c r="DZE97" s="56"/>
      <c r="DZF97" s="56"/>
      <c r="DZG97" s="56"/>
      <c r="DZH97" s="56"/>
      <c r="DZI97" s="56"/>
      <c r="DZJ97" s="56"/>
      <c r="DZK97" s="56"/>
      <c r="DZL97" s="56"/>
      <c r="DZM97" s="56"/>
      <c r="DZN97" s="56"/>
      <c r="DZO97" s="56"/>
      <c r="DZP97" s="56"/>
      <c r="DZQ97" s="56"/>
      <c r="DZR97" s="56"/>
      <c r="DZS97" s="56"/>
      <c r="DZT97" s="56"/>
      <c r="DZU97" s="56"/>
      <c r="DZV97" s="56"/>
      <c r="DZW97" s="56"/>
      <c r="DZX97" s="56"/>
      <c r="DZY97" s="56"/>
      <c r="DZZ97" s="56"/>
      <c r="EAA97" s="56"/>
      <c r="EAB97" s="56"/>
      <c r="EAC97" s="56"/>
      <c r="EAD97" s="56"/>
      <c r="EAE97" s="56"/>
      <c r="EAF97" s="56"/>
      <c r="EAG97" s="56"/>
      <c r="EAH97" s="56"/>
      <c r="EAI97" s="56"/>
      <c r="EAJ97" s="56"/>
      <c r="EAK97" s="56"/>
      <c r="EAL97" s="56"/>
      <c r="EAM97" s="56"/>
      <c r="EAN97" s="56"/>
      <c r="EAO97" s="56"/>
      <c r="EAP97" s="56"/>
      <c r="EAQ97" s="56"/>
      <c r="EAR97" s="56"/>
      <c r="EAS97" s="56"/>
      <c r="EAT97" s="56"/>
      <c r="EAU97" s="56"/>
      <c r="EAV97" s="56"/>
      <c r="EAW97" s="56"/>
      <c r="EAX97" s="56"/>
      <c r="EAY97" s="56"/>
      <c r="EAZ97" s="56"/>
      <c r="EBA97" s="56"/>
      <c r="EBB97" s="56"/>
      <c r="EBC97" s="56"/>
      <c r="EBD97" s="56"/>
      <c r="EBE97" s="56"/>
      <c r="EBF97" s="56"/>
      <c r="EBG97" s="56"/>
      <c r="EBH97" s="56"/>
      <c r="EBI97" s="56"/>
      <c r="EBJ97" s="56"/>
      <c r="EBK97" s="56"/>
      <c r="EBL97" s="56"/>
      <c r="EBM97" s="56"/>
      <c r="EBN97" s="56"/>
      <c r="EBO97" s="56"/>
      <c r="EBP97" s="56"/>
      <c r="EBQ97" s="56"/>
      <c r="EBR97" s="56"/>
      <c r="EBS97" s="56"/>
      <c r="EBT97" s="56"/>
      <c r="EBU97" s="56"/>
      <c r="EBV97" s="56"/>
      <c r="EBW97" s="56"/>
      <c r="EBX97" s="56"/>
      <c r="EBY97" s="56"/>
      <c r="EBZ97" s="56"/>
      <c r="ECA97" s="56"/>
      <c r="ECB97" s="56"/>
      <c r="ECC97" s="56"/>
      <c r="ECD97" s="56"/>
      <c r="ECE97" s="56"/>
      <c r="ECF97" s="56"/>
      <c r="ECG97" s="56"/>
      <c r="ECH97" s="56"/>
      <c r="ECI97" s="56"/>
      <c r="ECJ97" s="56"/>
      <c r="ECK97" s="56"/>
      <c r="ECL97" s="56"/>
      <c r="ECM97" s="56"/>
      <c r="ECN97" s="56"/>
      <c r="ECO97" s="56"/>
      <c r="ECP97" s="56"/>
      <c r="ECQ97" s="56"/>
      <c r="ECR97" s="56"/>
      <c r="ECS97" s="56"/>
      <c r="ECT97" s="56"/>
      <c r="ECU97" s="56"/>
      <c r="ECV97" s="56"/>
      <c r="ECW97" s="56"/>
      <c r="ECX97" s="56"/>
      <c r="ECY97" s="56"/>
      <c r="ECZ97" s="56"/>
      <c r="EDA97" s="56"/>
      <c r="EDB97" s="56"/>
      <c r="EDC97" s="56"/>
      <c r="EDD97" s="56"/>
      <c r="EDE97" s="56"/>
      <c r="EDF97" s="56"/>
      <c r="EDG97" s="56"/>
      <c r="EDH97" s="56"/>
      <c r="EDI97" s="56"/>
      <c r="EDJ97" s="56"/>
      <c r="EDK97" s="56"/>
      <c r="EDL97" s="56"/>
      <c r="EDM97" s="56"/>
      <c r="EDN97" s="56"/>
      <c r="EDO97" s="56"/>
      <c r="EDP97" s="56"/>
      <c r="EDQ97" s="56"/>
      <c r="EDR97" s="56"/>
      <c r="EDS97" s="56"/>
      <c r="EDT97" s="56"/>
      <c r="EDU97" s="56"/>
      <c r="EDV97" s="56"/>
      <c r="EDW97" s="56"/>
      <c r="EDX97" s="56"/>
      <c r="EDY97" s="56"/>
      <c r="EDZ97" s="56"/>
      <c r="EEA97" s="56"/>
      <c r="EEB97" s="56"/>
      <c r="EEC97" s="56"/>
      <c r="EED97" s="56"/>
      <c r="EEE97" s="56"/>
      <c r="EEF97" s="56"/>
      <c r="EEG97" s="56"/>
      <c r="EEH97" s="56"/>
      <c r="EEI97" s="56"/>
      <c r="EEJ97" s="56"/>
      <c r="EEK97" s="56"/>
      <c r="EEL97" s="56"/>
      <c r="EEM97" s="56"/>
      <c r="EEN97" s="56"/>
      <c r="EEO97" s="56"/>
      <c r="EEP97" s="56"/>
      <c r="EEQ97" s="56"/>
      <c r="EER97" s="56"/>
      <c r="EES97" s="56"/>
      <c r="EET97" s="56"/>
      <c r="EEU97" s="56"/>
      <c r="EEV97" s="56"/>
      <c r="EEW97" s="56"/>
      <c r="EEX97" s="56"/>
      <c r="EEY97" s="56"/>
      <c r="EEZ97" s="56"/>
      <c r="EFA97" s="56"/>
      <c r="EFB97" s="56"/>
      <c r="EFC97" s="56"/>
      <c r="EFD97" s="56"/>
      <c r="EFE97" s="56"/>
      <c r="EFF97" s="56"/>
      <c r="EFG97" s="56"/>
      <c r="EFH97" s="56"/>
      <c r="EFI97" s="56"/>
      <c r="EFJ97" s="56"/>
      <c r="EFK97" s="56"/>
      <c r="EFL97" s="56"/>
      <c r="EFM97" s="56"/>
      <c r="EFN97" s="56"/>
      <c r="EFO97" s="56"/>
      <c r="EFP97" s="56"/>
      <c r="EFQ97" s="56"/>
      <c r="EFR97" s="56"/>
      <c r="EFS97" s="56"/>
      <c r="EFT97" s="56"/>
      <c r="EFU97" s="56"/>
      <c r="EFV97" s="56"/>
      <c r="EFW97" s="56"/>
      <c r="EFX97" s="56"/>
      <c r="EFY97" s="56"/>
      <c r="EFZ97" s="56"/>
      <c r="EGA97" s="56"/>
      <c r="EGB97" s="56"/>
      <c r="EGC97" s="56"/>
      <c r="EGD97" s="56"/>
      <c r="EGE97" s="56"/>
      <c r="EGF97" s="56"/>
      <c r="EGG97" s="56"/>
      <c r="EGH97" s="56"/>
      <c r="EGI97" s="56"/>
      <c r="EGJ97" s="56"/>
      <c r="EGK97" s="56"/>
      <c r="EGL97" s="56"/>
      <c r="EGM97" s="56"/>
      <c r="EGN97" s="56"/>
      <c r="EGO97" s="56"/>
      <c r="EGP97" s="56"/>
      <c r="EGQ97" s="56"/>
      <c r="EGR97" s="56"/>
      <c r="EGS97" s="56"/>
      <c r="EGT97" s="56"/>
      <c r="EGU97" s="56"/>
      <c r="EGV97" s="56"/>
      <c r="EGW97" s="56"/>
      <c r="EGX97" s="56"/>
      <c r="EGY97" s="56"/>
      <c r="EGZ97" s="56"/>
      <c r="EHA97" s="56"/>
      <c r="EHB97" s="56"/>
      <c r="EHC97" s="56"/>
      <c r="EHD97" s="56"/>
      <c r="EHE97" s="56"/>
      <c r="EHF97" s="56"/>
      <c r="EHG97" s="56"/>
      <c r="EHH97" s="56"/>
      <c r="EHI97" s="56"/>
      <c r="EHJ97" s="56"/>
      <c r="EHK97" s="56"/>
      <c r="EHL97" s="56"/>
      <c r="EHM97" s="56"/>
      <c r="EHN97" s="56"/>
      <c r="EHO97" s="56"/>
      <c r="EHP97" s="56"/>
      <c r="EHQ97" s="56"/>
      <c r="EHR97" s="56"/>
      <c r="EHS97" s="56"/>
      <c r="EHT97" s="56"/>
      <c r="EHU97" s="56"/>
      <c r="EHV97" s="56"/>
      <c r="EHW97" s="56"/>
      <c r="EHX97" s="56"/>
      <c r="EHY97" s="56"/>
      <c r="EHZ97" s="56"/>
      <c r="EIA97" s="56"/>
      <c r="EIB97" s="56"/>
      <c r="EIC97" s="56"/>
      <c r="EID97" s="56"/>
      <c r="EIE97" s="56"/>
      <c r="EIF97" s="56"/>
      <c r="EIG97" s="56"/>
      <c r="EIH97" s="56"/>
      <c r="EII97" s="56"/>
      <c r="EIJ97" s="56"/>
      <c r="EIK97" s="56"/>
      <c r="EIL97" s="56"/>
      <c r="EIM97" s="56"/>
      <c r="EIN97" s="56"/>
      <c r="EIO97" s="56"/>
      <c r="EIP97" s="56"/>
      <c r="EIQ97" s="56"/>
      <c r="EIR97" s="56"/>
      <c r="EIS97" s="56"/>
      <c r="EIT97" s="56"/>
      <c r="EIU97" s="56"/>
      <c r="EIV97" s="56"/>
      <c r="EIW97" s="56"/>
      <c r="EIX97" s="56"/>
      <c r="EIY97" s="56"/>
      <c r="EIZ97" s="56"/>
      <c r="EJA97" s="56"/>
      <c r="EJB97" s="56"/>
      <c r="EJC97" s="56"/>
      <c r="EJD97" s="56"/>
      <c r="EJE97" s="56"/>
      <c r="EJF97" s="56"/>
      <c r="EJG97" s="56"/>
      <c r="EJH97" s="56"/>
      <c r="EJI97" s="56"/>
      <c r="EJJ97" s="56"/>
      <c r="EJK97" s="56"/>
      <c r="EJL97" s="56"/>
      <c r="EJM97" s="56"/>
      <c r="EJN97" s="56"/>
      <c r="EJO97" s="56"/>
      <c r="EJP97" s="56"/>
      <c r="EJQ97" s="56"/>
      <c r="EJR97" s="56"/>
      <c r="EJS97" s="56"/>
      <c r="EJT97" s="56"/>
      <c r="EJU97" s="56"/>
      <c r="EJV97" s="56"/>
      <c r="EJW97" s="56"/>
      <c r="EJX97" s="56"/>
      <c r="EJY97" s="56"/>
      <c r="EJZ97" s="56"/>
      <c r="EKA97" s="56"/>
      <c r="EKB97" s="56"/>
      <c r="EKC97" s="56"/>
      <c r="EKD97" s="56"/>
      <c r="EKE97" s="56"/>
      <c r="EKF97" s="56"/>
      <c r="EKG97" s="56"/>
      <c r="EKH97" s="56"/>
      <c r="EKI97" s="56"/>
      <c r="EKJ97" s="56"/>
      <c r="EKK97" s="56"/>
      <c r="EKL97" s="56"/>
      <c r="EKM97" s="56"/>
      <c r="EKN97" s="56"/>
      <c r="EKO97" s="56"/>
      <c r="EKP97" s="56"/>
      <c r="EKQ97" s="56"/>
      <c r="EKR97" s="56"/>
      <c r="EKS97" s="56"/>
      <c r="EKT97" s="56"/>
      <c r="EKU97" s="56"/>
      <c r="EKV97" s="56"/>
      <c r="EKW97" s="56"/>
      <c r="EKX97" s="56"/>
      <c r="EKY97" s="56"/>
      <c r="EKZ97" s="56"/>
      <c r="ELA97" s="56"/>
      <c r="ELB97" s="56"/>
      <c r="ELC97" s="56"/>
      <c r="ELD97" s="56"/>
      <c r="ELE97" s="56"/>
      <c r="ELF97" s="56"/>
      <c r="ELG97" s="56"/>
      <c r="ELH97" s="56"/>
      <c r="ELI97" s="56"/>
      <c r="ELJ97" s="56"/>
      <c r="ELK97" s="56"/>
      <c r="ELL97" s="56"/>
      <c r="ELM97" s="56"/>
      <c r="ELN97" s="56"/>
      <c r="ELO97" s="56"/>
      <c r="ELP97" s="56"/>
      <c r="ELQ97" s="56"/>
      <c r="ELR97" s="56"/>
      <c r="ELS97" s="56"/>
      <c r="ELT97" s="56"/>
      <c r="ELU97" s="56"/>
      <c r="ELV97" s="56"/>
      <c r="ELW97" s="56"/>
      <c r="ELX97" s="56"/>
      <c r="ELY97" s="56"/>
      <c r="ELZ97" s="56"/>
      <c r="EMA97" s="56"/>
      <c r="EMB97" s="56"/>
      <c r="EMC97" s="56"/>
      <c r="EMD97" s="56"/>
      <c r="EME97" s="56"/>
      <c r="EMF97" s="56"/>
      <c r="EMG97" s="56"/>
      <c r="EMH97" s="56"/>
      <c r="EMI97" s="56"/>
      <c r="EMJ97" s="56"/>
      <c r="EMK97" s="56"/>
      <c r="EML97" s="56"/>
      <c r="EMM97" s="56"/>
      <c r="EMN97" s="56"/>
      <c r="EMO97" s="56"/>
      <c r="EMP97" s="56"/>
      <c r="EMQ97" s="56"/>
      <c r="EMR97" s="56"/>
      <c r="EMS97" s="56"/>
      <c r="EMT97" s="56"/>
      <c r="EMU97" s="56"/>
      <c r="EMV97" s="56"/>
      <c r="EMW97" s="56"/>
      <c r="EMX97" s="56"/>
      <c r="EMY97" s="56"/>
      <c r="EMZ97" s="56"/>
      <c r="ENA97" s="56"/>
      <c r="ENB97" s="56"/>
      <c r="ENC97" s="56"/>
      <c r="END97" s="56"/>
      <c r="ENE97" s="56"/>
      <c r="ENF97" s="56"/>
      <c r="ENG97" s="56"/>
      <c r="ENH97" s="56"/>
      <c r="ENI97" s="56"/>
      <c r="ENJ97" s="56"/>
      <c r="ENK97" s="56"/>
      <c r="ENL97" s="56"/>
      <c r="ENM97" s="56"/>
      <c r="ENN97" s="56"/>
      <c r="ENO97" s="56"/>
      <c r="ENP97" s="56"/>
      <c r="ENQ97" s="56"/>
      <c r="ENR97" s="56"/>
      <c r="ENS97" s="56"/>
      <c r="ENT97" s="56"/>
      <c r="ENU97" s="56"/>
      <c r="ENV97" s="56"/>
      <c r="ENW97" s="56"/>
      <c r="ENX97" s="56"/>
      <c r="ENY97" s="56"/>
      <c r="ENZ97" s="56"/>
      <c r="EOA97" s="56"/>
      <c r="EOB97" s="56"/>
      <c r="EOC97" s="56"/>
      <c r="EOD97" s="56"/>
      <c r="EOE97" s="56"/>
      <c r="EOF97" s="56"/>
      <c r="EOG97" s="56"/>
      <c r="EOH97" s="56"/>
      <c r="EOI97" s="56"/>
      <c r="EOJ97" s="56"/>
      <c r="EOK97" s="56"/>
      <c r="EOL97" s="56"/>
      <c r="EOM97" s="56"/>
      <c r="EON97" s="56"/>
      <c r="EOO97" s="56"/>
      <c r="EOP97" s="56"/>
      <c r="EOQ97" s="56"/>
      <c r="EOR97" s="56"/>
      <c r="EOS97" s="56"/>
      <c r="EOT97" s="56"/>
      <c r="EOU97" s="56"/>
      <c r="EOV97" s="56"/>
      <c r="EOW97" s="56"/>
      <c r="EOX97" s="56"/>
      <c r="EOY97" s="56"/>
      <c r="EOZ97" s="56"/>
      <c r="EPA97" s="56"/>
      <c r="EPB97" s="56"/>
      <c r="EPC97" s="56"/>
      <c r="EPD97" s="56"/>
      <c r="EPE97" s="56"/>
      <c r="EPF97" s="56"/>
      <c r="EPG97" s="56"/>
      <c r="EPH97" s="56"/>
      <c r="EPI97" s="56"/>
      <c r="EPJ97" s="56"/>
      <c r="EPK97" s="56"/>
      <c r="EPL97" s="56"/>
      <c r="EPM97" s="56"/>
      <c r="EPN97" s="56"/>
      <c r="EPO97" s="56"/>
      <c r="EPP97" s="56"/>
      <c r="EPQ97" s="56"/>
      <c r="EPR97" s="56"/>
      <c r="EPS97" s="56"/>
      <c r="EPT97" s="56"/>
      <c r="EPU97" s="56"/>
      <c r="EPV97" s="56"/>
      <c r="EPW97" s="56"/>
      <c r="EPX97" s="56"/>
      <c r="EPY97" s="56"/>
      <c r="EPZ97" s="56"/>
      <c r="EQA97" s="56"/>
      <c r="EQB97" s="56"/>
      <c r="EQC97" s="56"/>
      <c r="EQD97" s="56"/>
      <c r="EQE97" s="56"/>
      <c r="EQF97" s="56"/>
      <c r="EQG97" s="56"/>
      <c r="EQH97" s="56"/>
      <c r="EQI97" s="56"/>
      <c r="EQJ97" s="56"/>
      <c r="EQK97" s="56"/>
      <c r="EQL97" s="56"/>
      <c r="EQM97" s="56"/>
      <c r="EQN97" s="56"/>
      <c r="EQO97" s="56"/>
      <c r="EQP97" s="56"/>
      <c r="EQQ97" s="56"/>
      <c r="EQR97" s="56"/>
      <c r="EQS97" s="56"/>
      <c r="EQT97" s="56"/>
      <c r="EQU97" s="56"/>
      <c r="EQV97" s="56"/>
      <c r="EQW97" s="56"/>
      <c r="EQX97" s="56"/>
      <c r="EQY97" s="56"/>
      <c r="EQZ97" s="56"/>
      <c r="ERA97" s="56"/>
      <c r="ERB97" s="56"/>
      <c r="ERC97" s="56"/>
      <c r="ERD97" s="56"/>
      <c r="ERE97" s="56"/>
      <c r="ERF97" s="56"/>
      <c r="ERG97" s="56"/>
      <c r="ERH97" s="56"/>
      <c r="ERI97" s="56"/>
      <c r="ERJ97" s="56"/>
      <c r="ERK97" s="56"/>
      <c r="ERL97" s="56"/>
      <c r="ERM97" s="56"/>
      <c r="ERN97" s="56"/>
      <c r="ERO97" s="56"/>
      <c r="ERP97" s="56"/>
      <c r="ERQ97" s="56"/>
      <c r="ERR97" s="56"/>
      <c r="ERS97" s="56"/>
      <c r="ERT97" s="56"/>
      <c r="ERU97" s="56"/>
      <c r="ERV97" s="56"/>
      <c r="ERW97" s="56"/>
      <c r="ERX97" s="56"/>
      <c r="ERY97" s="56"/>
      <c r="ERZ97" s="56"/>
      <c r="ESA97" s="56"/>
      <c r="ESB97" s="56"/>
      <c r="ESC97" s="56"/>
      <c r="ESD97" s="56"/>
      <c r="ESE97" s="56"/>
      <c r="ESF97" s="56"/>
      <c r="ESG97" s="56"/>
      <c r="ESH97" s="56"/>
      <c r="ESI97" s="56"/>
      <c r="ESJ97" s="56"/>
      <c r="ESK97" s="56"/>
      <c r="ESL97" s="56"/>
      <c r="ESM97" s="56"/>
      <c r="ESN97" s="56"/>
      <c r="ESO97" s="56"/>
      <c r="ESP97" s="56"/>
      <c r="ESQ97" s="56"/>
      <c r="ESR97" s="56"/>
      <c r="ESS97" s="56"/>
      <c r="EST97" s="56"/>
      <c r="ESU97" s="56"/>
      <c r="ESV97" s="56"/>
      <c r="ESW97" s="56"/>
      <c r="ESX97" s="56"/>
      <c r="ESY97" s="56"/>
      <c r="ESZ97" s="56"/>
      <c r="ETA97" s="56"/>
      <c r="ETB97" s="56"/>
      <c r="ETC97" s="56"/>
      <c r="ETD97" s="56"/>
      <c r="ETE97" s="56"/>
      <c r="ETF97" s="56"/>
      <c r="ETG97" s="56"/>
      <c r="ETH97" s="56"/>
      <c r="ETI97" s="56"/>
      <c r="ETJ97" s="56"/>
      <c r="ETK97" s="56"/>
      <c r="ETL97" s="56"/>
      <c r="ETM97" s="56"/>
      <c r="ETN97" s="56"/>
      <c r="ETO97" s="56"/>
      <c r="ETP97" s="56"/>
      <c r="ETQ97" s="56"/>
      <c r="ETR97" s="56"/>
      <c r="ETS97" s="56"/>
      <c r="ETT97" s="56"/>
      <c r="ETU97" s="56"/>
      <c r="ETV97" s="56"/>
      <c r="ETW97" s="56"/>
      <c r="ETX97" s="56"/>
      <c r="ETY97" s="56"/>
      <c r="ETZ97" s="56"/>
      <c r="EUA97" s="56"/>
      <c r="EUB97" s="56"/>
      <c r="EUC97" s="56"/>
      <c r="EUD97" s="56"/>
      <c r="EUE97" s="56"/>
      <c r="EUF97" s="56"/>
      <c r="EUG97" s="56"/>
      <c r="EUH97" s="56"/>
      <c r="EUI97" s="56"/>
      <c r="EUJ97" s="56"/>
      <c r="EUK97" s="56"/>
      <c r="EUL97" s="56"/>
      <c r="EUM97" s="56"/>
      <c r="EUN97" s="56"/>
      <c r="EUO97" s="56"/>
      <c r="EUP97" s="56"/>
      <c r="EUQ97" s="56"/>
      <c r="EUR97" s="56"/>
      <c r="EUS97" s="56"/>
      <c r="EUT97" s="56"/>
      <c r="EUU97" s="56"/>
      <c r="EUV97" s="56"/>
      <c r="EUW97" s="56"/>
      <c r="EUX97" s="56"/>
      <c r="EUY97" s="56"/>
      <c r="EUZ97" s="56"/>
      <c r="EVA97" s="56"/>
      <c r="EVB97" s="56"/>
      <c r="EVC97" s="56"/>
      <c r="EVD97" s="56"/>
      <c r="EVE97" s="56"/>
      <c r="EVF97" s="56"/>
      <c r="EVG97" s="56"/>
      <c r="EVH97" s="56"/>
      <c r="EVI97" s="56"/>
      <c r="EVJ97" s="56"/>
      <c r="EVK97" s="56"/>
      <c r="EVL97" s="56"/>
      <c r="EVM97" s="56"/>
      <c r="EVN97" s="56"/>
      <c r="EVO97" s="56"/>
      <c r="EVP97" s="56"/>
      <c r="EVQ97" s="56"/>
      <c r="EVR97" s="56"/>
      <c r="EVS97" s="56"/>
      <c r="EVT97" s="56"/>
      <c r="EVU97" s="56"/>
      <c r="EVV97" s="56"/>
      <c r="EVW97" s="56"/>
      <c r="EVX97" s="56"/>
      <c r="EVY97" s="56"/>
      <c r="EVZ97" s="56"/>
      <c r="EWA97" s="56"/>
      <c r="EWB97" s="56"/>
      <c r="EWC97" s="56"/>
      <c r="EWD97" s="56"/>
      <c r="EWE97" s="56"/>
      <c r="EWF97" s="56"/>
      <c r="EWG97" s="56"/>
      <c r="EWH97" s="56"/>
      <c r="EWI97" s="56"/>
      <c r="EWJ97" s="56"/>
      <c r="EWK97" s="56"/>
      <c r="EWL97" s="56"/>
      <c r="EWM97" s="56"/>
      <c r="EWN97" s="56"/>
      <c r="EWO97" s="56"/>
      <c r="EWP97" s="56"/>
      <c r="EWQ97" s="56"/>
      <c r="EWR97" s="56"/>
      <c r="EWS97" s="56"/>
      <c r="EWT97" s="56"/>
      <c r="EWU97" s="56"/>
      <c r="EWV97" s="56"/>
      <c r="EWW97" s="56"/>
      <c r="EWX97" s="56"/>
      <c r="EWY97" s="56"/>
      <c r="EWZ97" s="56"/>
      <c r="EXA97" s="56"/>
      <c r="EXB97" s="56"/>
      <c r="EXC97" s="56"/>
      <c r="EXD97" s="56"/>
      <c r="EXE97" s="56"/>
      <c r="EXF97" s="56"/>
      <c r="EXG97" s="56"/>
      <c r="EXH97" s="56"/>
      <c r="EXI97" s="56"/>
      <c r="EXJ97" s="56"/>
      <c r="EXK97" s="56"/>
      <c r="EXL97" s="56"/>
      <c r="EXM97" s="56"/>
      <c r="EXN97" s="56"/>
      <c r="EXO97" s="56"/>
      <c r="EXP97" s="56"/>
      <c r="EXQ97" s="56"/>
      <c r="EXR97" s="56"/>
      <c r="EXS97" s="56"/>
      <c r="EXT97" s="56"/>
      <c r="EXU97" s="56"/>
      <c r="EXV97" s="56"/>
      <c r="EXW97" s="56"/>
      <c r="EXX97" s="56"/>
      <c r="EXY97" s="56"/>
      <c r="EXZ97" s="56"/>
      <c r="EYA97" s="56"/>
      <c r="EYB97" s="56"/>
      <c r="EYC97" s="56"/>
      <c r="EYD97" s="56"/>
      <c r="EYE97" s="56"/>
      <c r="EYF97" s="56"/>
      <c r="EYG97" s="56"/>
      <c r="EYH97" s="56"/>
      <c r="EYI97" s="56"/>
      <c r="EYJ97" s="56"/>
      <c r="EYK97" s="56"/>
      <c r="EYL97" s="56"/>
      <c r="EYM97" s="56"/>
      <c r="EYN97" s="56"/>
      <c r="EYO97" s="56"/>
      <c r="EYP97" s="56"/>
      <c r="EYQ97" s="56"/>
      <c r="EYR97" s="56"/>
      <c r="EYS97" s="56"/>
      <c r="EYT97" s="56"/>
      <c r="EYU97" s="56"/>
      <c r="EYV97" s="56"/>
      <c r="EYW97" s="56"/>
      <c r="EYX97" s="56"/>
      <c r="EYY97" s="56"/>
      <c r="EYZ97" s="56"/>
      <c r="EZA97" s="56"/>
      <c r="EZB97" s="56"/>
      <c r="EZC97" s="56"/>
      <c r="EZD97" s="56"/>
      <c r="EZE97" s="56"/>
      <c r="EZF97" s="56"/>
      <c r="EZG97" s="56"/>
      <c r="EZH97" s="56"/>
      <c r="EZI97" s="56"/>
      <c r="EZJ97" s="56"/>
      <c r="EZK97" s="56"/>
      <c r="EZL97" s="56"/>
      <c r="EZM97" s="56"/>
      <c r="EZN97" s="56"/>
      <c r="EZO97" s="56"/>
      <c r="EZP97" s="56"/>
      <c r="EZQ97" s="56"/>
      <c r="EZR97" s="56"/>
      <c r="EZS97" s="56"/>
      <c r="EZT97" s="56"/>
      <c r="EZU97" s="56"/>
      <c r="EZV97" s="56"/>
      <c r="EZW97" s="56"/>
      <c r="EZX97" s="56"/>
      <c r="EZY97" s="56"/>
      <c r="EZZ97" s="56"/>
      <c r="FAA97" s="56"/>
      <c r="FAB97" s="56"/>
      <c r="FAC97" s="56"/>
      <c r="FAD97" s="56"/>
      <c r="FAE97" s="56"/>
      <c r="FAF97" s="56"/>
      <c r="FAG97" s="56"/>
      <c r="FAH97" s="56"/>
      <c r="FAI97" s="56"/>
      <c r="FAJ97" s="56"/>
      <c r="FAK97" s="56"/>
      <c r="FAL97" s="56"/>
      <c r="FAM97" s="56"/>
      <c r="FAN97" s="56"/>
      <c r="FAO97" s="56"/>
      <c r="FAP97" s="56"/>
      <c r="FAQ97" s="56"/>
      <c r="FAR97" s="56"/>
      <c r="FAS97" s="56"/>
      <c r="FAT97" s="56"/>
      <c r="FAU97" s="56"/>
      <c r="FAV97" s="56"/>
      <c r="FAW97" s="56"/>
      <c r="FAX97" s="56"/>
      <c r="FAY97" s="56"/>
      <c r="FAZ97" s="56"/>
      <c r="FBA97" s="56"/>
      <c r="FBB97" s="56"/>
      <c r="FBC97" s="56"/>
      <c r="FBD97" s="56"/>
      <c r="FBE97" s="56"/>
      <c r="FBF97" s="56"/>
      <c r="FBG97" s="56"/>
      <c r="FBH97" s="56"/>
      <c r="FBI97" s="56"/>
      <c r="FBJ97" s="56"/>
      <c r="FBK97" s="56"/>
      <c r="FBL97" s="56"/>
      <c r="FBM97" s="56"/>
      <c r="FBN97" s="56"/>
      <c r="FBO97" s="56"/>
      <c r="FBP97" s="56"/>
      <c r="FBQ97" s="56"/>
      <c r="FBR97" s="56"/>
      <c r="FBS97" s="56"/>
      <c r="FBT97" s="56"/>
      <c r="FBU97" s="56"/>
      <c r="FBV97" s="56"/>
      <c r="FBW97" s="56"/>
      <c r="FBX97" s="56"/>
      <c r="FBY97" s="56"/>
      <c r="FBZ97" s="56"/>
      <c r="FCA97" s="56"/>
      <c r="FCB97" s="56"/>
      <c r="FCC97" s="56"/>
      <c r="FCD97" s="56"/>
      <c r="FCE97" s="56"/>
      <c r="FCF97" s="56"/>
      <c r="FCG97" s="56"/>
      <c r="FCH97" s="56"/>
      <c r="FCI97" s="56"/>
      <c r="FCJ97" s="56"/>
      <c r="FCK97" s="56"/>
      <c r="FCL97" s="56"/>
      <c r="FCM97" s="56"/>
      <c r="FCN97" s="56"/>
      <c r="FCO97" s="56"/>
      <c r="FCP97" s="56"/>
      <c r="FCQ97" s="56"/>
      <c r="FCR97" s="56"/>
      <c r="FCS97" s="56"/>
      <c r="FCT97" s="56"/>
      <c r="FCU97" s="56"/>
      <c r="FCV97" s="56"/>
      <c r="FCW97" s="56"/>
      <c r="FCX97" s="56"/>
      <c r="FCY97" s="56"/>
      <c r="FCZ97" s="56"/>
      <c r="FDA97" s="56"/>
      <c r="FDB97" s="56"/>
      <c r="FDC97" s="56"/>
      <c r="FDD97" s="56"/>
      <c r="FDE97" s="56"/>
      <c r="FDF97" s="56"/>
      <c r="FDG97" s="56"/>
      <c r="FDH97" s="56"/>
      <c r="FDI97" s="56"/>
      <c r="FDJ97" s="56"/>
      <c r="FDK97" s="56"/>
      <c r="FDL97" s="56"/>
      <c r="FDM97" s="56"/>
      <c r="FDN97" s="56"/>
      <c r="FDO97" s="56"/>
      <c r="FDP97" s="56"/>
      <c r="FDQ97" s="56"/>
      <c r="FDR97" s="56"/>
      <c r="FDS97" s="56"/>
      <c r="FDT97" s="56"/>
      <c r="FDU97" s="56"/>
      <c r="FDV97" s="56"/>
      <c r="FDW97" s="56"/>
      <c r="FDX97" s="56"/>
      <c r="FDY97" s="56"/>
      <c r="FDZ97" s="56"/>
      <c r="FEA97" s="56"/>
      <c r="FEB97" s="56"/>
      <c r="FEC97" s="56"/>
      <c r="FED97" s="56"/>
      <c r="FEE97" s="56"/>
      <c r="FEF97" s="56"/>
      <c r="FEG97" s="56"/>
      <c r="FEH97" s="56"/>
      <c r="FEI97" s="56"/>
      <c r="FEJ97" s="56"/>
      <c r="FEK97" s="56"/>
      <c r="FEL97" s="56"/>
      <c r="FEM97" s="56"/>
      <c r="FEN97" s="56"/>
      <c r="FEO97" s="56"/>
      <c r="FEP97" s="56"/>
      <c r="FEQ97" s="56"/>
      <c r="FER97" s="56"/>
      <c r="FES97" s="56"/>
      <c r="FET97" s="56"/>
      <c r="FEU97" s="56"/>
      <c r="FEV97" s="56"/>
      <c r="FEW97" s="56"/>
      <c r="FEX97" s="56"/>
      <c r="FEY97" s="56"/>
      <c r="FEZ97" s="56"/>
      <c r="FFA97" s="56"/>
      <c r="FFB97" s="56"/>
      <c r="FFC97" s="56"/>
      <c r="FFD97" s="56"/>
      <c r="FFE97" s="56"/>
      <c r="FFF97" s="56"/>
      <c r="FFG97" s="56"/>
      <c r="FFH97" s="56"/>
      <c r="FFI97" s="56"/>
      <c r="FFJ97" s="56"/>
      <c r="FFK97" s="56"/>
      <c r="FFL97" s="56"/>
      <c r="FFM97" s="56"/>
      <c r="FFN97" s="56"/>
      <c r="FFO97" s="56"/>
      <c r="FFP97" s="56"/>
      <c r="FFQ97" s="56"/>
      <c r="FFR97" s="56"/>
      <c r="FFS97" s="56"/>
      <c r="FFT97" s="56"/>
      <c r="FFU97" s="56"/>
      <c r="FFV97" s="56"/>
      <c r="FFW97" s="56"/>
      <c r="FFX97" s="56"/>
      <c r="FFY97" s="56"/>
      <c r="FFZ97" s="56"/>
      <c r="FGA97" s="56"/>
      <c r="FGB97" s="56"/>
      <c r="FGC97" s="56"/>
      <c r="FGD97" s="56"/>
      <c r="FGE97" s="56"/>
      <c r="FGF97" s="56"/>
      <c r="FGG97" s="56"/>
      <c r="FGH97" s="56"/>
      <c r="FGI97" s="56"/>
      <c r="FGJ97" s="56"/>
      <c r="FGK97" s="56"/>
      <c r="FGL97" s="56"/>
      <c r="FGM97" s="56"/>
      <c r="FGN97" s="56"/>
      <c r="FGO97" s="56"/>
      <c r="FGP97" s="56"/>
      <c r="FGQ97" s="56"/>
      <c r="FGR97" s="56"/>
      <c r="FGS97" s="56"/>
      <c r="FGT97" s="56"/>
      <c r="FGU97" s="56"/>
      <c r="FGV97" s="56"/>
      <c r="FGW97" s="56"/>
      <c r="FGX97" s="56"/>
      <c r="FGY97" s="56"/>
      <c r="FGZ97" s="56"/>
      <c r="FHA97" s="56"/>
      <c r="FHB97" s="56"/>
      <c r="FHC97" s="56"/>
      <c r="FHD97" s="56"/>
      <c r="FHE97" s="56"/>
      <c r="FHF97" s="56"/>
      <c r="FHG97" s="56"/>
      <c r="FHH97" s="56"/>
      <c r="FHI97" s="56"/>
      <c r="FHJ97" s="56"/>
      <c r="FHK97" s="56"/>
      <c r="FHL97" s="56"/>
      <c r="FHM97" s="56"/>
      <c r="FHN97" s="56"/>
      <c r="FHO97" s="56"/>
      <c r="FHP97" s="56"/>
      <c r="FHQ97" s="56"/>
      <c r="FHR97" s="56"/>
      <c r="FHS97" s="56"/>
      <c r="FHT97" s="56"/>
      <c r="FHU97" s="56"/>
      <c r="FHV97" s="56"/>
      <c r="FHW97" s="56"/>
      <c r="FHX97" s="56"/>
      <c r="FHY97" s="56"/>
      <c r="FHZ97" s="56"/>
      <c r="FIA97" s="56"/>
      <c r="FIB97" s="56"/>
      <c r="FIC97" s="56"/>
      <c r="FID97" s="56"/>
      <c r="FIE97" s="56"/>
      <c r="FIF97" s="56"/>
      <c r="FIG97" s="56"/>
      <c r="FIH97" s="56"/>
      <c r="FII97" s="56"/>
      <c r="FIJ97" s="56"/>
      <c r="FIK97" s="56"/>
      <c r="FIL97" s="56"/>
      <c r="FIM97" s="56"/>
      <c r="FIN97" s="56"/>
      <c r="FIO97" s="56"/>
      <c r="FIP97" s="56"/>
      <c r="FIQ97" s="56"/>
      <c r="FIR97" s="56"/>
      <c r="FIS97" s="56"/>
      <c r="FIT97" s="56"/>
      <c r="FIU97" s="56"/>
      <c r="FIV97" s="56"/>
      <c r="FIW97" s="56"/>
      <c r="FIX97" s="56"/>
      <c r="FIY97" s="56"/>
      <c r="FIZ97" s="56"/>
      <c r="FJA97" s="56"/>
      <c r="FJB97" s="56"/>
      <c r="FJC97" s="56"/>
      <c r="FJD97" s="56"/>
      <c r="FJE97" s="56"/>
      <c r="FJF97" s="56"/>
      <c r="FJG97" s="56"/>
      <c r="FJH97" s="56"/>
      <c r="FJI97" s="56"/>
      <c r="FJJ97" s="56"/>
      <c r="FJK97" s="56"/>
      <c r="FJL97" s="56"/>
      <c r="FJM97" s="56"/>
      <c r="FJN97" s="56"/>
      <c r="FJO97" s="56"/>
      <c r="FJP97" s="56"/>
      <c r="FJQ97" s="56"/>
      <c r="FJR97" s="56"/>
      <c r="FJS97" s="56"/>
      <c r="FJT97" s="56"/>
      <c r="FJU97" s="56"/>
      <c r="FJV97" s="56"/>
      <c r="FJW97" s="56"/>
      <c r="FJX97" s="56"/>
      <c r="FJY97" s="56"/>
      <c r="FJZ97" s="56"/>
      <c r="FKA97" s="56"/>
      <c r="FKB97" s="56"/>
      <c r="FKC97" s="56"/>
      <c r="FKD97" s="56"/>
      <c r="FKE97" s="56"/>
      <c r="FKF97" s="56"/>
      <c r="FKG97" s="56"/>
      <c r="FKH97" s="56"/>
      <c r="FKI97" s="56"/>
      <c r="FKJ97" s="56"/>
      <c r="FKK97" s="56"/>
      <c r="FKL97" s="56"/>
      <c r="FKM97" s="56"/>
      <c r="FKN97" s="56"/>
      <c r="FKO97" s="56"/>
      <c r="FKP97" s="56"/>
      <c r="FKQ97" s="56"/>
      <c r="FKR97" s="56"/>
      <c r="FKS97" s="56"/>
      <c r="FKT97" s="56"/>
      <c r="FKU97" s="56"/>
      <c r="FKV97" s="56"/>
      <c r="FKW97" s="56"/>
      <c r="FKX97" s="56"/>
      <c r="FKY97" s="56"/>
      <c r="FKZ97" s="56"/>
      <c r="FLA97" s="56"/>
      <c r="FLB97" s="56"/>
      <c r="FLC97" s="56"/>
      <c r="FLD97" s="56"/>
      <c r="FLE97" s="56"/>
      <c r="FLF97" s="56"/>
      <c r="FLG97" s="56"/>
      <c r="FLH97" s="56"/>
      <c r="FLI97" s="56"/>
      <c r="FLJ97" s="56"/>
      <c r="FLK97" s="56"/>
      <c r="FLL97" s="56"/>
      <c r="FLM97" s="56"/>
      <c r="FLN97" s="56"/>
      <c r="FLO97" s="56"/>
      <c r="FLP97" s="56"/>
      <c r="FLQ97" s="56"/>
      <c r="FLR97" s="56"/>
      <c r="FLS97" s="56"/>
      <c r="FLT97" s="56"/>
      <c r="FLU97" s="56"/>
      <c r="FLV97" s="56"/>
      <c r="FLW97" s="56"/>
      <c r="FLX97" s="56"/>
      <c r="FLY97" s="56"/>
      <c r="FLZ97" s="56"/>
      <c r="FMA97" s="56"/>
      <c r="FMB97" s="56"/>
      <c r="FMC97" s="56"/>
      <c r="FMD97" s="56"/>
      <c r="FME97" s="56"/>
      <c r="FMF97" s="56"/>
      <c r="FMG97" s="56"/>
      <c r="FMH97" s="56"/>
      <c r="FMI97" s="56"/>
      <c r="FMJ97" s="56"/>
      <c r="FMK97" s="56"/>
      <c r="FML97" s="56"/>
      <c r="FMM97" s="56"/>
      <c r="FMN97" s="56"/>
      <c r="FMO97" s="56"/>
      <c r="FMP97" s="56"/>
      <c r="FMQ97" s="56"/>
      <c r="FMR97" s="56"/>
      <c r="FMS97" s="56"/>
      <c r="FMT97" s="56"/>
      <c r="FMU97" s="56"/>
      <c r="FMV97" s="56"/>
      <c r="FMW97" s="56"/>
      <c r="FMX97" s="56"/>
      <c r="FMY97" s="56"/>
      <c r="FMZ97" s="56"/>
      <c r="FNA97" s="56"/>
      <c r="FNB97" s="56"/>
      <c r="FNC97" s="56"/>
      <c r="FND97" s="56"/>
      <c r="FNE97" s="56"/>
      <c r="FNF97" s="56"/>
      <c r="FNG97" s="56"/>
      <c r="FNH97" s="56"/>
      <c r="FNI97" s="56"/>
      <c r="FNJ97" s="56"/>
      <c r="FNK97" s="56"/>
      <c r="FNL97" s="56"/>
      <c r="FNM97" s="56"/>
      <c r="FNN97" s="56"/>
      <c r="FNO97" s="56"/>
      <c r="FNP97" s="56"/>
      <c r="FNQ97" s="56"/>
      <c r="FNR97" s="56"/>
      <c r="FNS97" s="56"/>
      <c r="FNT97" s="56"/>
      <c r="FNU97" s="56"/>
      <c r="FNV97" s="56"/>
      <c r="FNW97" s="56"/>
      <c r="FNX97" s="56"/>
      <c r="FNY97" s="56"/>
      <c r="FNZ97" s="56"/>
      <c r="FOA97" s="56"/>
      <c r="FOB97" s="56"/>
      <c r="FOC97" s="56"/>
      <c r="FOD97" s="56"/>
      <c r="FOE97" s="56"/>
      <c r="FOF97" s="56"/>
      <c r="FOG97" s="56"/>
      <c r="FOH97" s="56"/>
      <c r="FOI97" s="56"/>
      <c r="FOJ97" s="56"/>
      <c r="FOK97" s="56"/>
      <c r="FOL97" s="56"/>
      <c r="FOM97" s="56"/>
      <c r="FON97" s="56"/>
      <c r="FOO97" s="56"/>
      <c r="FOP97" s="56"/>
      <c r="FOQ97" s="56"/>
      <c r="FOR97" s="56"/>
      <c r="FOS97" s="56"/>
      <c r="FOT97" s="56"/>
      <c r="FOU97" s="56"/>
      <c r="FOV97" s="56"/>
      <c r="FOW97" s="56"/>
      <c r="FOX97" s="56"/>
      <c r="FOY97" s="56"/>
      <c r="FOZ97" s="56"/>
      <c r="FPA97" s="56"/>
      <c r="FPB97" s="56"/>
      <c r="FPC97" s="56"/>
      <c r="FPD97" s="56"/>
      <c r="FPE97" s="56"/>
      <c r="FPF97" s="56"/>
      <c r="FPG97" s="56"/>
      <c r="FPH97" s="56"/>
      <c r="FPI97" s="56"/>
      <c r="FPJ97" s="56"/>
      <c r="FPK97" s="56"/>
      <c r="FPL97" s="56"/>
      <c r="FPM97" s="56"/>
      <c r="FPN97" s="56"/>
      <c r="FPO97" s="56"/>
      <c r="FPP97" s="56"/>
      <c r="FPQ97" s="56"/>
      <c r="FPR97" s="56"/>
      <c r="FPS97" s="56"/>
      <c r="FPT97" s="56"/>
      <c r="FPU97" s="56"/>
      <c r="FPV97" s="56"/>
      <c r="FPW97" s="56"/>
      <c r="FPX97" s="56"/>
      <c r="FPY97" s="56"/>
      <c r="FPZ97" s="56"/>
      <c r="FQA97" s="56"/>
      <c r="FQB97" s="56"/>
      <c r="FQC97" s="56"/>
      <c r="FQD97" s="56"/>
      <c r="FQE97" s="56"/>
      <c r="FQF97" s="56"/>
      <c r="FQG97" s="56"/>
      <c r="FQH97" s="56"/>
      <c r="FQI97" s="56"/>
      <c r="FQJ97" s="56"/>
      <c r="FQK97" s="56"/>
      <c r="FQL97" s="56"/>
      <c r="FQM97" s="56"/>
      <c r="FQN97" s="56"/>
      <c r="FQO97" s="56"/>
      <c r="FQP97" s="56"/>
      <c r="FQQ97" s="56"/>
      <c r="FQR97" s="56"/>
      <c r="FQS97" s="56"/>
      <c r="FQT97" s="56"/>
      <c r="FQU97" s="56"/>
      <c r="FQV97" s="56"/>
      <c r="FQW97" s="56"/>
      <c r="FQX97" s="56"/>
      <c r="FQY97" s="56"/>
      <c r="FQZ97" s="56"/>
      <c r="FRA97" s="56"/>
      <c r="FRB97" s="56"/>
      <c r="FRC97" s="56"/>
      <c r="FRD97" s="56"/>
      <c r="FRE97" s="56"/>
      <c r="FRF97" s="56"/>
      <c r="FRG97" s="56"/>
      <c r="FRH97" s="56"/>
      <c r="FRI97" s="56"/>
      <c r="FRJ97" s="56"/>
      <c r="FRK97" s="56"/>
      <c r="FRL97" s="56"/>
      <c r="FRM97" s="56"/>
      <c r="FRN97" s="56"/>
      <c r="FRO97" s="56"/>
      <c r="FRP97" s="56"/>
      <c r="FRQ97" s="56"/>
      <c r="FRR97" s="56"/>
      <c r="FRS97" s="56"/>
      <c r="FRT97" s="56"/>
      <c r="FRU97" s="56"/>
      <c r="FRV97" s="56"/>
      <c r="FRW97" s="56"/>
      <c r="FRX97" s="56"/>
      <c r="FRY97" s="56"/>
      <c r="FRZ97" s="56"/>
      <c r="FSA97" s="56"/>
      <c r="FSB97" s="56"/>
      <c r="FSC97" s="56"/>
      <c r="FSD97" s="56"/>
      <c r="FSE97" s="56"/>
      <c r="FSF97" s="56"/>
      <c r="FSG97" s="56"/>
      <c r="FSH97" s="56"/>
      <c r="FSI97" s="56"/>
      <c r="FSJ97" s="56"/>
      <c r="FSK97" s="56"/>
      <c r="FSL97" s="56"/>
      <c r="FSM97" s="56"/>
      <c r="FSN97" s="56"/>
      <c r="FSO97" s="56"/>
      <c r="FSP97" s="56"/>
      <c r="FSQ97" s="56"/>
      <c r="FSR97" s="56"/>
      <c r="FSS97" s="56"/>
      <c r="FST97" s="56"/>
      <c r="FSU97" s="56"/>
      <c r="FSV97" s="56"/>
      <c r="FSW97" s="56"/>
      <c r="FSX97" s="56"/>
      <c r="FSY97" s="56"/>
      <c r="FSZ97" s="56"/>
      <c r="FTA97" s="56"/>
      <c r="FTB97" s="56"/>
      <c r="FTC97" s="56"/>
      <c r="FTD97" s="56"/>
      <c r="FTE97" s="56"/>
      <c r="FTF97" s="56"/>
      <c r="FTG97" s="56"/>
      <c r="FTH97" s="56"/>
      <c r="FTI97" s="56"/>
      <c r="FTJ97" s="56"/>
      <c r="FTK97" s="56"/>
      <c r="FTL97" s="56"/>
      <c r="FTM97" s="56"/>
      <c r="FTN97" s="56"/>
      <c r="FTO97" s="56"/>
      <c r="FTP97" s="56"/>
      <c r="FTQ97" s="56"/>
      <c r="FTR97" s="56"/>
      <c r="FTS97" s="56"/>
      <c r="FTT97" s="56"/>
      <c r="FTU97" s="56"/>
      <c r="FTV97" s="56"/>
      <c r="FTW97" s="56"/>
      <c r="FTX97" s="56"/>
      <c r="FTY97" s="56"/>
      <c r="FTZ97" s="56"/>
      <c r="FUA97" s="56"/>
      <c r="FUB97" s="56"/>
      <c r="FUC97" s="56"/>
      <c r="FUD97" s="56"/>
      <c r="FUE97" s="56"/>
      <c r="FUF97" s="56"/>
      <c r="FUG97" s="56"/>
      <c r="FUH97" s="56"/>
      <c r="FUI97" s="56"/>
      <c r="FUJ97" s="56"/>
      <c r="FUK97" s="56"/>
      <c r="FUL97" s="56"/>
      <c r="FUM97" s="56"/>
      <c r="FUN97" s="56"/>
      <c r="FUO97" s="56"/>
      <c r="FUP97" s="56"/>
      <c r="FUQ97" s="56"/>
      <c r="FUR97" s="56"/>
      <c r="FUS97" s="56"/>
      <c r="FUT97" s="56"/>
      <c r="FUU97" s="56"/>
      <c r="FUV97" s="56"/>
      <c r="FUW97" s="56"/>
      <c r="FUX97" s="56"/>
      <c r="FUY97" s="56"/>
      <c r="FUZ97" s="56"/>
      <c r="FVA97" s="56"/>
      <c r="FVB97" s="56"/>
      <c r="FVC97" s="56"/>
      <c r="FVD97" s="56"/>
      <c r="FVE97" s="56"/>
      <c r="FVF97" s="56"/>
      <c r="FVG97" s="56"/>
      <c r="FVH97" s="56"/>
      <c r="FVI97" s="56"/>
      <c r="FVJ97" s="56"/>
      <c r="FVK97" s="56"/>
      <c r="FVL97" s="56"/>
      <c r="FVM97" s="56"/>
      <c r="FVN97" s="56"/>
      <c r="FVO97" s="56"/>
      <c r="FVP97" s="56"/>
      <c r="FVQ97" s="56"/>
      <c r="FVR97" s="56"/>
      <c r="FVS97" s="56"/>
      <c r="FVT97" s="56"/>
      <c r="FVU97" s="56"/>
      <c r="FVV97" s="56"/>
      <c r="FVW97" s="56"/>
      <c r="FVX97" s="56"/>
      <c r="FVY97" s="56"/>
      <c r="FVZ97" s="56"/>
      <c r="FWA97" s="56"/>
      <c r="FWB97" s="56"/>
      <c r="FWC97" s="56"/>
      <c r="FWD97" s="56"/>
      <c r="FWE97" s="56"/>
      <c r="FWF97" s="56"/>
      <c r="FWG97" s="56"/>
      <c r="FWH97" s="56"/>
      <c r="FWI97" s="56"/>
      <c r="FWJ97" s="56"/>
      <c r="FWK97" s="56"/>
      <c r="FWL97" s="56"/>
      <c r="FWM97" s="56"/>
      <c r="FWN97" s="56"/>
      <c r="FWO97" s="56"/>
      <c r="FWP97" s="56"/>
      <c r="FWQ97" s="56"/>
      <c r="FWR97" s="56"/>
      <c r="FWS97" s="56"/>
      <c r="FWT97" s="56"/>
      <c r="FWU97" s="56"/>
      <c r="FWV97" s="56"/>
      <c r="FWW97" s="56"/>
      <c r="FWX97" s="56"/>
      <c r="FWY97" s="56"/>
      <c r="FWZ97" s="56"/>
      <c r="FXA97" s="56"/>
      <c r="FXB97" s="56"/>
      <c r="FXC97" s="56"/>
      <c r="FXD97" s="56"/>
      <c r="FXE97" s="56"/>
      <c r="FXF97" s="56"/>
      <c r="FXG97" s="56"/>
      <c r="FXH97" s="56"/>
      <c r="FXI97" s="56"/>
      <c r="FXJ97" s="56"/>
      <c r="FXK97" s="56"/>
      <c r="FXL97" s="56"/>
      <c r="FXM97" s="56"/>
      <c r="FXN97" s="56"/>
      <c r="FXO97" s="56"/>
      <c r="FXP97" s="56"/>
      <c r="FXQ97" s="56"/>
      <c r="FXR97" s="56"/>
      <c r="FXS97" s="56"/>
      <c r="FXT97" s="56"/>
      <c r="FXU97" s="56"/>
      <c r="FXV97" s="56"/>
      <c r="FXW97" s="56"/>
      <c r="FXX97" s="56"/>
      <c r="FXY97" s="56"/>
      <c r="FXZ97" s="56"/>
      <c r="FYA97" s="56"/>
      <c r="FYB97" s="56"/>
      <c r="FYC97" s="56"/>
      <c r="FYD97" s="56"/>
      <c r="FYE97" s="56"/>
      <c r="FYF97" s="56"/>
      <c r="FYG97" s="56"/>
      <c r="FYH97" s="56"/>
      <c r="FYI97" s="56"/>
      <c r="FYJ97" s="56"/>
      <c r="FYK97" s="56"/>
      <c r="FYL97" s="56"/>
      <c r="FYM97" s="56"/>
      <c r="FYN97" s="56"/>
      <c r="FYO97" s="56"/>
      <c r="FYP97" s="56"/>
      <c r="FYQ97" s="56"/>
      <c r="FYR97" s="56"/>
      <c r="FYS97" s="56"/>
      <c r="FYT97" s="56"/>
      <c r="FYU97" s="56"/>
      <c r="FYV97" s="56"/>
      <c r="FYW97" s="56"/>
      <c r="FYX97" s="56"/>
      <c r="FYY97" s="56"/>
      <c r="FYZ97" s="56"/>
      <c r="FZA97" s="56"/>
      <c r="FZB97" s="56"/>
      <c r="FZC97" s="56"/>
      <c r="FZD97" s="56"/>
      <c r="FZE97" s="56"/>
      <c r="FZF97" s="56"/>
      <c r="FZG97" s="56"/>
      <c r="FZH97" s="56"/>
      <c r="FZI97" s="56"/>
      <c r="FZJ97" s="56"/>
      <c r="FZK97" s="56"/>
      <c r="FZL97" s="56"/>
      <c r="FZM97" s="56"/>
      <c r="FZN97" s="56"/>
      <c r="FZO97" s="56"/>
      <c r="FZP97" s="56"/>
      <c r="FZQ97" s="56"/>
      <c r="FZR97" s="56"/>
      <c r="FZS97" s="56"/>
      <c r="FZT97" s="56"/>
      <c r="FZU97" s="56"/>
      <c r="FZV97" s="56"/>
      <c r="FZW97" s="56"/>
      <c r="FZX97" s="56"/>
      <c r="FZY97" s="56"/>
      <c r="FZZ97" s="56"/>
      <c r="GAA97" s="56"/>
      <c r="GAB97" s="56"/>
      <c r="GAC97" s="56"/>
      <c r="GAD97" s="56"/>
      <c r="GAE97" s="56"/>
      <c r="GAF97" s="56"/>
      <c r="GAG97" s="56"/>
      <c r="GAH97" s="56"/>
      <c r="GAI97" s="56"/>
      <c r="GAJ97" s="56"/>
      <c r="GAK97" s="56"/>
      <c r="GAL97" s="56"/>
      <c r="GAM97" s="56"/>
      <c r="GAN97" s="56"/>
      <c r="GAO97" s="56"/>
      <c r="GAP97" s="56"/>
      <c r="GAQ97" s="56"/>
      <c r="GAR97" s="56"/>
      <c r="GAS97" s="56"/>
      <c r="GAT97" s="56"/>
      <c r="GAU97" s="56"/>
      <c r="GAV97" s="56"/>
      <c r="GAW97" s="56"/>
      <c r="GAX97" s="56"/>
      <c r="GAY97" s="56"/>
      <c r="GAZ97" s="56"/>
      <c r="GBA97" s="56"/>
      <c r="GBB97" s="56"/>
      <c r="GBC97" s="56"/>
      <c r="GBD97" s="56"/>
      <c r="GBE97" s="56"/>
      <c r="GBF97" s="56"/>
      <c r="GBG97" s="56"/>
      <c r="GBH97" s="56"/>
      <c r="GBI97" s="56"/>
      <c r="GBJ97" s="56"/>
      <c r="GBK97" s="56"/>
      <c r="GBL97" s="56"/>
      <c r="GBM97" s="56"/>
      <c r="GBN97" s="56"/>
      <c r="GBO97" s="56"/>
      <c r="GBP97" s="56"/>
      <c r="GBQ97" s="56"/>
      <c r="GBR97" s="56"/>
      <c r="GBS97" s="56"/>
      <c r="GBT97" s="56"/>
      <c r="GBU97" s="56"/>
      <c r="GBV97" s="56"/>
      <c r="GBW97" s="56"/>
      <c r="GBX97" s="56"/>
      <c r="GBY97" s="56"/>
      <c r="GBZ97" s="56"/>
      <c r="GCA97" s="56"/>
      <c r="GCB97" s="56"/>
      <c r="GCC97" s="56"/>
      <c r="GCD97" s="56"/>
      <c r="GCE97" s="56"/>
      <c r="GCF97" s="56"/>
      <c r="GCG97" s="56"/>
      <c r="GCH97" s="56"/>
      <c r="GCI97" s="56"/>
      <c r="GCJ97" s="56"/>
      <c r="GCK97" s="56"/>
      <c r="GCL97" s="56"/>
      <c r="GCM97" s="56"/>
      <c r="GCN97" s="56"/>
      <c r="GCO97" s="56"/>
      <c r="GCP97" s="56"/>
      <c r="GCQ97" s="56"/>
      <c r="GCR97" s="56"/>
      <c r="GCS97" s="56"/>
      <c r="GCT97" s="56"/>
      <c r="GCU97" s="56"/>
      <c r="GCV97" s="56"/>
      <c r="GCW97" s="56"/>
      <c r="GCX97" s="56"/>
      <c r="GCY97" s="56"/>
      <c r="GCZ97" s="56"/>
      <c r="GDA97" s="56"/>
      <c r="GDB97" s="56"/>
      <c r="GDC97" s="56"/>
      <c r="GDD97" s="56"/>
      <c r="GDE97" s="56"/>
      <c r="GDF97" s="56"/>
      <c r="GDG97" s="56"/>
      <c r="GDH97" s="56"/>
      <c r="GDI97" s="56"/>
      <c r="GDJ97" s="56"/>
      <c r="GDK97" s="56"/>
      <c r="GDL97" s="56"/>
      <c r="GDM97" s="56"/>
      <c r="GDN97" s="56"/>
      <c r="GDO97" s="56"/>
      <c r="GDP97" s="56"/>
      <c r="GDQ97" s="56"/>
      <c r="GDR97" s="56"/>
      <c r="GDS97" s="56"/>
      <c r="GDT97" s="56"/>
      <c r="GDU97" s="56"/>
      <c r="GDV97" s="56"/>
      <c r="GDW97" s="56"/>
      <c r="GDX97" s="56"/>
      <c r="GDY97" s="56"/>
      <c r="GDZ97" s="56"/>
      <c r="GEA97" s="56"/>
      <c r="GEB97" s="56"/>
      <c r="GEC97" s="56"/>
      <c r="GED97" s="56"/>
      <c r="GEE97" s="56"/>
      <c r="GEF97" s="56"/>
      <c r="GEG97" s="56"/>
      <c r="GEH97" s="56"/>
      <c r="GEI97" s="56"/>
      <c r="GEJ97" s="56"/>
      <c r="GEK97" s="56"/>
      <c r="GEL97" s="56"/>
      <c r="GEM97" s="56"/>
      <c r="GEN97" s="56"/>
      <c r="GEO97" s="56"/>
      <c r="GEP97" s="56"/>
      <c r="GEQ97" s="56"/>
      <c r="GER97" s="56"/>
      <c r="GES97" s="56"/>
      <c r="GET97" s="56"/>
      <c r="GEU97" s="56"/>
      <c r="GEV97" s="56"/>
      <c r="GEW97" s="56"/>
      <c r="GEX97" s="56"/>
      <c r="GEY97" s="56"/>
      <c r="GEZ97" s="56"/>
      <c r="GFA97" s="56"/>
      <c r="GFB97" s="56"/>
      <c r="GFC97" s="56"/>
      <c r="GFD97" s="56"/>
      <c r="GFE97" s="56"/>
      <c r="GFF97" s="56"/>
      <c r="GFG97" s="56"/>
      <c r="GFH97" s="56"/>
      <c r="GFI97" s="56"/>
      <c r="GFJ97" s="56"/>
      <c r="GFK97" s="56"/>
      <c r="GFL97" s="56"/>
      <c r="GFM97" s="56"/>
      <c r="GFN97" s="56"/>
      <c r="GFO97" s="56"/>
      <c r="GFP97" s="56"/>
      <c r="GFQ97" s="56"/>
      <c r="GFR97" s="56"/>
      <c r="GFS97" s="56"/>
      <c r="GFT97" s="56"/>
      <c r="GFU97" s="56"/>
      <c r="GFV97" s="56"/>
      <c r="GFW97" s="56"/>
      <c r="GFX97" s="56"/>
      <c r="GFY97" s="56"/>
      <c r="GFZ97" s="56"/>
      <c r="GGA97" s="56"/>
      <c r="GGB97" s="56"/>
      <c r="GGC97" s="56"/>
      <c r="GGD97" s="56"/>
      <c r="GGE97" s="56"/>
      <c r="GGF97" s="56"/>
      <c r="GGG97" s="56"/>
      <c r="GGH97" s="56"/>
      <c r="GGI97" s="56"/>
      <c r="GGJ97" s="56"/>
      <c r="GGK97" s="56"/>
      <c r="GGL97" s="56"/>
      <c r="GGM97" s="56"/>
      <c r="GGN97" s="56"/>
      <c r="GGO97" s="56"/>
      <c r="GGP97" s="56"/>
      <c r="GGQ97" s="56"/>
      <c r="GGR97" s="56"/>
      <c r="GGS97" s="56"/>
      <c r="GGT97" s="56"/>
      <c r="GGU97" s="56"/>
      <c r="GGV97" s="56"/>
      <c r="GGW97" s="56"/>
      <c r="GGX97" s="56"/>
      <c r="GGY97" s="56"/>
      <c r="GGZ97" s="56"/>
      <c r="GHA97" s="56"/>
      <c r="GHB97" s="56"/>
      <c r="GHC97" s="56"/>
      <c r="GHD97" s="56"/>
      <c r="GHE97" s="56"/>
      <c r="GHF97" s="56"/>
      <c r="GHG97" s="56"/>
      <c r="GHH97" s="56"/>
      <c r="GHI97" s="56"/>
      <c r="GHJ97" s="56"/>
      <c r="GHK97" s="56"/>
      <c r="GHL97" s="56"/>
      <c r="GHM97" s="56"/>
      <c r="GHN97" s="56"/>
      <c r="GHO97" s="56"/>
      <c r="GHP97" s="56"/>
      <c r="GHQ97" s="56"/>
      <c r="GHR97" s="56"/>
      <c r="GHS97" s="56"/>
      <c r="GHT97" s="56"/>
      <c r="GHU97" s="56"/>
      <c r="GHV97" s="56"/>
      <c r="GHW97" s="56"/>
      <c r="GHX97" s="56"/>
      <c r="GHY97" s="56"/>
      <c r="GHZ97" s="56"/>
      <c r="GIA97" s="56"/>
      <c r="GIB97" s="56"/>
      <c r="GIC97" s="56"/>
      <c r="GID97" s="56"/>
      <c r="GIE97" s="56"/>
      <c r="GIF97" s="56"/>
      <c r="GIG97" s="56"/>
      <c r="GIH97" s="56"/>
      <c r="GII97" s="56"/>
      <c r="GIJ97" s="56"/>
      <c r="GIK97" s="56"/>
      <c r="GIL97" s="56"/>
      <c r="GIM97" s="56"/>
      <c r="GIN97" s="56"/>
      <c r="GIO97" s="56"/>
      <c r="GIP97" s="56"/>
      <c r="GIQ97" s="56"/>
      <c r="GIR97" s="56"/>
      <c r="GIS97" s="56"/>
      <c r="GIT97" s="56"/>
      <c r="GIU97" s="56"/>
      <c r="GIV97" s="56"/>
      <c r="GIW97" s="56"/>
      <c r="GIX97" s="56"/>
      <c r="GIY97" s="56"/>
      <c r="GIZ97" s="56"/>
      <c r="GJA97" s="56"/>
      <c r="GJB97" s="56"/>
      <c r="GJC97" s="56"/>
      <c r="GJD97" s="56"/>
      <c r="GJE97" s="56"/>
      <c r="GJF97" s="56"/>
      <c r="GJG97" s="56"/>
      <c r="GJH97" s="56"/>
      <c r="GJI97" s="56"/>
      <c r="GJJ97" s="56"/>
      <c r="GJK97" s="56"/>
      <c r="GJL97" s="56"/>
      <c r="GJM97" s="56"/>
      <c r="GJN97" s="56"/>
      <c r="GJO97" s="56"/>
      <c r="GJP97" s="56"/>
      <c r="GJQ97" s="56"/>
      <c r="GJR97" s="56"/>
      <c r="GJS97" s="56"/>
      <c r="GJT97" s="56"/>
      <c r="GJU97" s="56"/>
      <c r="GJV97" s="56"/>
      <c r="GJW97" s="56"/>
      <c r="GJX97" s="56"/>
      <c r="GJY97" s="56"/>
      <c r="GJZ97" s="56"/>
      <c r="GKA97" s="56"/>
      <c r="GKB97" s="56"/>
      <c r="GKC97" s="56"/>
      <c r="GKD97" s="56"/>
      <c r="GKE97" s="56"/>
      <c r="GKF97" s="56"/>
      <c r="GKG97" s="56"/>
      <c r="GKH97" s="56"/>
      <c r="GKI97" s="56"/>
      <c r="GKJ97" s="56"/>
      <c r="GKK97" s="56"/>
      <c r="GKL97" s="56"/>
      <c r="GKM97" s="56"/>
      <c r="GKN97" s="56"/>
      <c r="GKO97" s="56"/>
      <c r="GKP97" s="56"/>
      <c r="GKQ97" s="56"/>
      <c r="GKR97" s="56"/>
      <c r="GKS97" s="56"/>
      <c r="GKT97" s="56"/>
      <c r="GKU97" s="56"/>
      <c r="GKV97" s="56"/>
      <c r="GKW97" s="56"/>
      <c r="GKX97" s="56"/>
      <c r="GKY97" s="56"/>
      <c r="GKZ97" s="56"/>
      <c r="GLA97" s="56"/>
      <c r="GLB97" s="56"/>
      <c r="GLC97" s="56"/>
      <c r="GLD97" s="56"/>
      <c r="GLE97" s="56"/>
      <c r="GLF97" s="56"/>
      <c r="GLG97" s="56"/>
      <c r="GLH97" s="56"/>
      <c r="GLI97" s="56"/>
      <c r="GLJ97" s="56"/>
      <c r="GLK97" s="56"/>
      <c r="GLL97" s="56"/>
      <c r="GLM97" s="56"/>
      <c r="GLN97" s="56"/>
      <c r="GLO97" s="56"/>
      <c r="GLP97" s="56"/>
      <c r="GLQ97" s="56"/>
      <c r="GLR97" s="56"/>
      <c r="GLS97" s="56"/>
      <c r="GLT97" s="56"/>
      <c r="GLU97" s="56"/>
      <c r="GLV97" s="56"/>
      <c r="GLW97" s="56"/>
      <c r="GLX97" s="56"/>
      <c r="GLY97" s="56"/>
      <c r="GLZ97" s="56"/>
      <c r="GMA97" s="56"/>
      <c r="GMB97" s="56"/>
      <c r="GMC97" s="56"/>
      <c r="GMD97" s="56"/>
      <c r="GME97" s="56"/>
      <c r="GMF97" s="56"/>
      <c r="GMG97" s="56"/>
      <c r="GMH97" s="56"/>
      <c r="GMI97" s="56"/>
      <c r="GMJ97" s="56"/>
      <c r="GMK97" s="56"/>
      <c r="GML97" s="56"/>
      <c r="GMM97" s="56"/>
      <c r="GMN97" s="56"/>
      <c r="GMO97" s="56"/>
      <c r="GMP97" s="56"/>
      <c r="GMQ97" s="56"/>
      <c r="GMR97" s="56"/>
      <c r="GMS97" s="56"/>
      <c r="GMT97" s="56"/>
      <c r="GMU97" s="56"/>
      <c r="GMV97" s="56"/>
      <c r="GMW97" s="56"/>
      <c r="GMX97" s="56"/>
      <c r="GMY97" s="56"/>
      <c r="GMZ97" s="56"/>
      <c r="GNA97" s="56"/>
      <c r="GNB97" s="56"/>
      <c r="GNC97" s="56"/>
      <c r="GND97" s="56"/>
      <c r="GNE97" s="56"/>
      <c r="GNF97" s="56"/>
      <c r="GNG97" s="56"/>
      <c r="GNH97" s="56"/>
      <c r="GNI97" s="56"/>
      <c r="GNJ97" s="56"/>
      <c r="GNK97" s="56"/>
      <c r="GNL97" s="56"/>
      <c r="GNM97" s="56"/>
      <c r="GNN97" s="56"/>
      <c r="GNO97" s="56"/>
      <c r="GNP97" s="56"/>
      <c r="GNQ97" s="56"/>
      <c r="GNR97" s="56"/>
      <c r="GNS97" s="56"/>
      <c r="GNT97" s="56"/>
      <c r="GNU97" s="56"/>
      <c r="GNV97" s="56"/>
      <c r="GNW97" s="56"/>
      <c r="GNX97" s="56"/>
      <c r="GNY97" s="56"/>
      <c r="GNZ97" s="56"/>
      <c r="GOA97" s="56"/>
      <c r="GOB97" s="56"/>
      <c r="GOC97" s="56"/>
      <c r="GOD97" s="56"/>
      <c r="GOE97" s="56"/>
      <c r="GOF97" s="56"/>
      <c r="GOG97" s="56"/>
      <c r="GOH97" s="56"/>
      <c r="GOI97" s="56"/>
      <c r="GOJ97" s="56"/>
      <c r="GOK97" s="56"/>
      <c r="GOL97" s="56"/>
      <c r="GOM97" s="56"/>
      <c r="GON97" s="56"/>
      <c r="GOO97" s="56"/>
      <c r="GOP97" s="56"/>
      <c r="GOQ97" s="56"/>
      <c r="GOR97" s="56"/>
      <c r="GOS97" s="56"/>
      <c r="GOT97" s="56"/>
      <c r="GOU97" s="56"/>
      <c r="GOV97" s="56"/>
      <c r="GOW97" s="56"/>
      <c r="GOX97" s="56"/>
      <c r="GOY97" s="56"/>
      <c r="GOZ97" s="56"/>
      <c r="GPA97" s="56"/>
      <c r="GPB97" s="56"/>
      <c r="GPC97" s="56"/>
      <c r="GPD97" s="56"/>
      <c r="GPE97" s="56"/>
      <c r="GPF97" s="56"/>
      <c r="GPG97" s="56"/>
      <c r="GPH97" s="56"/>
      <c r="GPI97" s="56"/>
      <c r="GPJ97" s="56"/>
      <c r="GPK97" s="56"/>
      <c r="GPL97" s="56"/>
      <c r="GPM97" s="56"/>
      <c r="GPN97" s="56"/>
      <c r="GPO97" s="56"/>
      <c r="GPP97" s="56"/>
      <c r="GPQ97" s="56"/>
      <c r="GPR97" s="56"/>
      <c r="GPS97" s="56"/>
      <c r="GPT97" s="56"/>
      <c r="GPU97" s="56"/>
      <c r="GPV97" s="56"/>
      <c r="GPW97" s="56"/>
      <c r="GPX97" s="56"/>
      <c r="GPY97" s="56"/>
      <c r="GPZ97" s="56"/>
      <c r="GQA97" s="56"/>
      <c r="GQB97" s="56"/>
      <c r="GQC97" s="56"/>
      <c r="GQD97" s="56"/>
      <c r="GQE97" s="56"/>
      <c r="GQF97" s="56"/>
      <c r="GQG97" s="56"/>
      <c r="GQH97" s="56"/>
      <c r="GQI97" s="56"/>
      <c r="GQJ97" s="56"/>
      <c r="GQK97" s="56"/>
      <c r="GQL97" s="56"/>
      <c r="GQM97" s="56"/>
      <c r="GQN97" s="56"/>
      <c r="GQO97" s="56"/>
      <c r="GQP97" s="56"/>
      <c r="GQQ97" s="56"/>
      <c r="GQR97" s="56"/>
      <c r="GQS97" s="56"/>
      <c r="GQT97" s="56"/>
      <c r="GQU97" s="56"/>
      <c r="GQV97" s="56"/>
      <c r="GQW97" s="56"/>
      <c r="GQX97" s="56"/>
      <c r="GQY97" s="56"/>
      <c r="GQZ97" s="56"/>
      <c r="GRA97" s="56"/>
      <c r="GRB97" s="56"/>
      <c r="GRC97" s="56"/>
      <c r="GRD97" s="56"/>
      <c r="GRE97" s="56"/>
      <c r="GRF97" s="56"/>
      <c r="GRG97" s="56"/>
      <c r="GRH97" s="56"/>
      <c r="GRI97" s="56"/>
      <c r="GRJ97" s="56"/>
      <c r="GRK97" s="56"/>
      <c r="GRL97" s="56"/>
      <c r="GRM97" s="56"/>
      <c r="GRN97" s="56"/>
      <c r="GRO97" s="56"/>
      <c r="GRP97" s="56"/>
      <c r="GRQ97" s="56"/>
      <c r="GRR97" s="56"/>
      <c r="GRS97" s="56"/>
      <c r="GRT97" s="56"/>
      <c r="GRU97" s="56"/>
      <c r="GRV97" s="56"/>
      <c r="GRW97" s="56"/>
      <c r="GRX97" s="56"/>
      <c r="GRY97" s="56"/>
      <c r="GRZ97" s="56"/>
      <c r="GSA97" s="56"/>
      <c r="GSB97" s="56"/>
      <c r="GSC97" s="56"/>
      <c r="GSD97" s="56"/>
      <c r="GSE97" s="56"/>
      <c r="GSF97" s="56"/>
      <c r="GSG97" s="56"/>
      <c r="GSH97" s="56"/>
      <c r="GSI97" s="56"/>
      <c r="GSJ97" s="56"/>
      <c r="GSK97" s="56"/>
      <c r="GSL97" s="56"/>
      <c r="GSM97" s="56"/>
      <c r="GSN97" s="56"/>
      <c r="GSO97" s="56"/>
      <c r="GSP97" s="56"/>
      <c r="GSQ97" s="56"/>
      <c r="GSR97" s="56"/>
      <c r="GSS97" s="56"/>
      <c r="GST97" s="56"/>
      <c r="GSU97" s="56"/>
      <c r="GSV97" s="56"/>
      <c r="GSW97" s="56"/>
      <c r="GSX97" s="56"/>
      <c r="GSY97" s="56"/>
      <c r="GSZ97" s="56"/>
      <c r="GTA97" s="56"/>
      <c r="GTB97" s="56"/>
      <c r="GTC97" s="56"/>
      <c r="GTD97" s="56"/>
      <c r="GTE97" s="56"/>
      <c r="GTF97" s="56"/>
      <c r="GTG97" s="56"/>
      <c r="GTH97" s="56"/>
      <c r="GTI97" s="56"/>
      <c r="GTJ97" s="56"/>
      <c r="GTK97" s="56"/>
      <c r="GTL97" s="56"/>
      <c r="GTM97" s="56"/>
      <c r="GTN97" s="56"/>
      <c r="GTO97" s="56"/>
      <c r="GTP97" s="56"/>
      <c r="GTQ97" s="56"/>
      <c r="GTR97" s="56"/>
      <c r="GTS97" s="56"/>
      <c r="GTT97" s="56"/>
      <c r="GTU97" s="56"/>
      <c r="GTV97" s="56"/>
      <c r="GTW97" s="56"/>
      <c r="GTX97" s="56"/>
      <c r="GTY97" s="56"/>
      <c r="GTZ97" s="56"/>
      <c r="GUA97" s="56"/>
      <c r="GUB97" s="56"/>
      <c r="GUC97" s="56"/>
      <c r="GUD97" s="56"/>
      <c r="GUE97" s="56"/>
      <c r="GUF97" s="56"/>
      <c r="GUG97" s="56"/>
      <c r="GUH97" s="56"/>
      <c r="GUI97" s="56"/>
      <c r="GUJ97" s="56"/>
      <c r="GUK97" s="56"/>
      <c r="GUL97" s="56"/>
      <c r="GUM97" s="56"/>
      <c r="GUN97" s="56"/>
      <c r="GUO97" s="56"/>
      <c r="GUP97" s="56"/>
      <c r="GUQ97" s="56"/>
      <c r="GUR97" s="56"/>
      <c r="GUS97" s="56"/>
      <c r="GUT97" s="56"/>
      <c r="GUU97" s="56"/>
      <c r="GUV97" s="56"/>
      <c r="GUW97" s="56"/>
      <c r="GUX97" s="56"/>
      <c r="GUY97" s="56"/>
      <c r="GUZ97" s="56"/>
      <c r="GVA97" s="56"/>
      <c r="GVB97" s="56"/>
      <c r="GVC97" s="56"/>
      <c r="GVD97" s="56"/>
      <c r="GVE97" s="56"/>
      <c r="GVF97" s="56"/>
      <c r="GVG97" s="56"/>
      <c r="GVH97" s="56"/>
      <c r="GVI97" s="56"/>
      <c r="GVJ97" s="56"/>
      <c r="GVK97" s="56"/>
      <c r="GVL97" s="56"/>
      <c r="GVM97" s="56"/>
      <c r="GVN97" s="56"/>
      <c r="GVO97" s="56"/>
      <c r="GVP97" s="56"/>
      <c r="GVQ97" s="56"/>
      <c r="GVR97" s="56"/>
      <c r="GVS97" s="56"/>
      <c r="GVT97" s="56"/>
      <c r="GVU97" s="56"/>
      <c r="GVV97" s="56"/>
      <c r="GVW97" s="56"/>
      <c r="GVX97" s="56"/>
      <c r="GVY97" s="56"/>
      <c r="GVZ97" s="56"/>
      <c r="GWA97" s="56"/>
      <c r="GWB97" s="56"/>
      <c r="GWC97" s="56"/>
      <c r="GWD97" s="56"/>
      <c r="GWE97" s="56"/>
      <c r="GWF97" s="56"/>
      <c r="GWG97" s="56"/>
      <c r="GWH97" s="56"/>
      <c r="GWI97" s="56"/>
      <c r="GWJ97" s="56"/>
      <c r="GWK97" s="56"/>
      <c r="GWL97" s="56"/>
      <c r="GWM97" s="56"/>
      <c r="GWN97" s="56"/>
      <c r="GWO97" s="56"/>
      <c r="GWP97" s="56"/>
      <c r="GWQ97" s="56"/>
      <c r="GWR97" s="56"/>
      <c r="GWS97" s="56"/>
      <c r="GWT97" s="56"/>
      <c r="GWU97" s="56"/>
      <c r="GWV97" s="56"/>
      <c r="GWW97" s="56"/>
      <c r="GWX97" s="56"/>
      <c r="GWY97" s="56"/>
      <c r="GWZ97" s="56"/>
      <c r="GXA97" s="56"/>
      <c r="GXB97" s="56"/>
      <c r="GXC97" s="56"/>
      <c r="GXD97" s="56"/>
      <c r="GXE97" s="56"/>
      <c r="GXF97" s="56"/>
      <c r="GXG97" s="56"/>
      <c r="GXH97" s="56"/>
      <c r="GXI97" s="56"/>
      <c r="GXJ97" s="56"/>
      <c r="GXK97" s="56"/>
      <c r="GXL97" s="56"/>
      <c r="GXM97" s="56"/>
      <c r="GXN97" s="56"/>
      <c r="GXO97" s="56"/>
      <c r="GXP97" s="56"/>
      <c r="GXQ97" s="56"/>
      <c r="GXR97" s="56"/>
      <c r="GXS97" s="56"/>
      <c r="GXT97" s="56"/>
      <c r="GXU97" s="56"/>
      <c r="GXV97" s="56"/>
      <c r="GXW97" s="56"/>
      <c r="GXX97" s="56"/>
      <c r="GXY97" s="56"/>
      <c r="GXZ97" s="56"/>
      <c r="GYA97" s="56"/>
      <c r="GYB97" s="56"/>
      <c r="GYC97" s="56"/>
      <c r="GYD97" s="56"/>
      <c r="GYE97" s="56"/>
      <c r="GYF97" s="56"/>
      <c r="GYG97" s="56"/>
      <c r="GYH97" s="56"/>
      <c r="GYI97" s="56"/>
      <c r="GYJ97" s="56"/>
      <c r="GYK97" s="56"/>
      <c r="GYL97" s="56"/>
      <c r="GYM97" s="56"/>
      <c r="GYN97" s="56"/>
      <c r="GYO97" s="56"/>
      <c r="GYP97" s="56"/>
      <c r="GYQ97" s="56"/>
      <c r="GYR97" s="56"/>
      <c r="GYS97" s="56"/>
      <c r="GYT97" s="56"/>
      <c r="GYU97" s="56"/>
      <c r="GYV97" s="56"/>
      <c r="GYW97" s="56"/>
      <c r="GYX97" s="56"/>
      <c r="GYY97" s="56"/>
      <c r="GYZ97" s="56"/>
      <c r="GZA97" s="56"/>
      <c r="GZB97" s="56"/>
      <c r="GZC97" s="56"/>
      <c r="GZD97" s="56"/>
      <c r="GZE97" s="56"/>
      <c r="GZF97" s="56"/>
      <c r="GZG97" s="56"/>
      <c r="GZH97" s="56"/>
      <c r="GZI97" s="56"/>
      <c r="GZJ97" s="56"/>
      <c r="GZK97" s="56"/>
      <c r="GZL97" s="56"/>
      <c r="GZM97" s="56"/>
      <c r="GZN97" s="56"/>
      <c r="GZO97" s="56"/>
      <c r="GZP97" s="56"/>
      <c r="GZQ97" s="56"/>
      <c r="GZR97" s="56"/>
      <c r="GZS97" s="56"/>
      <c r="GZT97" s="56"/>
      <c r="GZU97" s="56"/>
      <c r="GZV97" s="56"/>
      <c r="GZW97" s="56"/>
      <c r="GZX97" s="56"/>
      <c r="GZY97" s="56"/>
      <c r="GZZ97" s="56"/>
      <c r="HAA97" s="56"/>
      <c r="HAB97" s="56"/>
      <c r="HAC97" s="56"/>
      <c r="HAD97" s="56"/>
      <c r="HAE97" s="56"/>
      <c r="HAF97" s="56"/>
      <c r="HAG97" s="56"/>
      <c r="HAH97" s="56"/>
      <c r="HAI97" s="56"/>
      <c r="HAJ97" s="56"/>
      <c r="HAK97" s="56"/>
      <c r="HAL97" s="56"/>
      <c r="HAM97" s="56"/>
      <c r="HAN97" s="56"/>
      <c r="HAO97" s="56"/>
      <c r="HAP97" s="56"/>
      <c r="HAQ97" s="56"/>
      <c r="HAR97" s="56"/>
      <c r="HAS97" s="56"/>
      <c r="HAT97" s="56"/>
      <c r="HAU97" s="56"/>
      <c r="HAV97" s="56"/>
      <c r="HAW97" s="56"/>
      <c r="HAX97" s="56"/>
      <c r="HAY97" s="56"/>
      <c r="HAZ97" s="56"/>
      <c r="HBA97" s="56"/>
      <c r="HBB97" s="56"/>
      <c r="HBC97" s="56"/>
      <c r="HBD97" s="56"/>
      <c r="HBE97" s="56"/>
      <c r="HBF97" s="56"/>
      <c r="HBG97" s="56"/>
      <c r="HBH97" s="56"/>
      <c r="HBI97" s="56"/>
      <c r="HBJ97" s="56"/>
      <c r="HBK97" s="56"/>
      <c r="HBL97" s="56"/>
      <c r="HBM97" s="56"/>
      <c r="HBN97" s="56"/>
      <c r="HBO97" s="56"/>
      <c r="HBP97" s="56"/>
      <c r="HBQ97" s="56"/>
      <c r="HBR97" s="56"/>
      <c r="HBS97" s="56"/>
      <c r="HBT97" s="56"/>
      <c r="HBU97" s="56"/>
      <c r="HBV97" s="56"/>
      <c r="HBW97" s="56"/>
      <c r="HBX97" s="56"/>
      <c r="HBY97" s="56"/>
      <c r="HBZ97" s="56"/>
      <c r="HCA97" s="56"/>
      <c r="HCB97" s="56"/>
      <c r="HCC97" s="56"/>
      <c r="HCD97" s="56"/>
      <c r="HCE97" s="56"/>
      <c r="HCF97" s="56"/>
      <c r="HCG97" s="56"/>
      <c r="HCH97" s="56"/>
      <c r="HCI97" s="56"/>
      <c r="HCJ97" s="56"/>
      <c r="HCK97" s="56"/>
      <c r="HCL97" s="56"/>
      <c r="HCM97" s="56"/>
      <c r="HCN97" s="56"/>
      <c r="HCO97" s="56"/>
      <c r="HCP97" s="56"/>
      <c r="HCQ97" s="56"/>
      <c r="HCR97" s="56"/>
      <c r="HCS97" s="56"/>
      <c r="HCT97" s="56"/>
      <c r="HCU97" s="56"/>
      <c r="HCV97" s="56"/>
      <c r="HCW97" s="56"/>
      <c r="HCX97" s="56"/>
      <c r="HCY97" s="56"/>
      <c r="HCZ97" s="56"/>
      <c r="HDA97" s="56"/>
      <c r="HDB97" s="56"/>
      <c r="HDC97" s="56"/>
      <c r="HDD97" s="56"/>
      <c r="HDE97" s="56"/>
      <c r="HDF97" s="56"/>
      <c r="HDG97" s="56"/>
      <c r="HDH97" s="56"/>
      <c r="HDI97" s="56"/>
      <c r="HDJ97" s="56"/>
      <c r="HDK97" s="56"/>
      <c r="HDL97" s="56"/>
      <c r="HDM97" s="56"/>
      <c r="HDN97" s="56"/>
      <c r="HDO97" s="56"/>
      <c r="HDP97" s="56"/>
      <c r="HDQ97" s="56"/>
      <c r="HDR97" s="56"/>
      <c r="HDS97" s="56"/>
      <c r="HDT97" s="56"/>
      <c r="HDU97" s="56"/>
      <c r="HDV97" s="56"/>
      <c r="HDW97" s="56"/>
      <c r="HDX97" s="56"/>
      <c r="HDY97" s="56"/>
      <c r="HDZ97" s="56"/>
      <c r="HEA97" s="56"/>
      <c r="HEB97" s="56"/>
      <c r="HEC97" s="56"/>
      <c r="HED97" s="56"/>
      <c r="HEE97" s="56"/>
      <c r="HEF97" s="56"/>
      <c r="HEG97" s="56"/>
      <c r="HEH97" s="56"/>
      <c r="HEI97" s="56"/>
      <c r="HEJ97" s="56"/>
      <c r="HEK97" s="56"/>
      <c r="HEL97" s="56"/>
      <c r="HEM97" s="56"/>
      <c r="HEN97" s="56"/>
      <c r="HEO97" s="56"/>
      <c r="HEP97" s="56"/>
      <c r="HEQ97" s="56"/>
      <c r="HER97" s="56"/>
      <c r="HES97" s="56"/>
      <c r="HET97" s="56"/>
      <c r="HEU97" s="56"/>
      <c r="HEV97" s="56"/>
      <c r="HEW97" s="56"/>
      <c r="HEX97" s="56"/>
      <c r="HEY97" s="56"/>
      <c r="HEZ97" s="56"/>
      <c r="HFA97" s="56"/>
      <c r="HFB97" s="56"/>
      <c r="HFC97" s="56"/>
      <c r="HFD97" s="56"/>
      <c r="HFE97" s="56"/>
      <c r="HFF97" s="56"/>
      <c r="HFG97" s="56"/>
      <c r="HFH97" s="56"/>
      <c r="HFI97" s="56"/>
      <c r="HFJ97" s="56"/>
      <c r="HFK97" s="56"/>
      <c r="HFL97" s="56"/>
      <c r="HFM97" s="56"/>
      <c r="HFN97" s="56"/>
      <c r="HFO97" s="56"/>
      <c r="HFP97" s="56"/>
      <c r="HFQ97" s="56"/>
      <c r="HFR97" s="56"/>
      <c r="HFS97" s="56"/>
      <c r="HFT97" s="56"/>
      <c r="HFU97" s="56"/>
      <c r="HFV97" s="56"/>
      <c r="HFW97" s="56"/>
      <c r="HFX97" s="56"/>
      <c r="HFY97" s="56"/>
      <c r="HFZ97" s="56"/>
      <c r="HGA97" s="56"/>
      <c r="HGB97" s="56"/>
      <c r="HGC97" s="56"/>
      <c r="HGD97" s="56"/>
      <c r="HGE97" s="56"/>
      <c r="HGF97" s="56"/>
      <c r="HGG97" s="56"/>
      <c r="HGH97" s="56"/>
      <c r="HGI97" s="56"/>
      <c r="HGJ97" s="56"/>
      <c r="HGK97" s="56"/>
      <c r="HGL97" s="56"/>
      <c r="HGM97" s="56"/>
      <c r="HGN97" s="56"/>
      <c r="HGO97" s="56"/>
      <c r="HGP97" s="56"/>
      <c r="HGQ97" s="56"/>
      <c r="HGR97" s="56"/>
      <c r="HGS97" s="56"/>
      <c r="HGT97" s="56"/>
      <c r="HGU97" s="56"/>
      <c r="HGV97" s="56"/>
      <c r="HGW97" s="56"/>
      <c r="HGX97" s="56"/>
      <c r="HGY97" s="56"/>
      <c r="HGZ97" s="56"/>
      <c r="HHA97" s="56"/>
      <c r="HHB97" s="56"/>
      <c r="HHC97" s="56"/>
      <c r="HHD97" s="56"/>
      <c r="HHE97" s="56"/>
      <c r="HHF97" s="56"/>
      <c r="HHG97" s="56"/>
      <c r="HHH97" s="56"/>
      <c r="HHI97" s="56"/>
      <c r="HHJ97" s="56"/>
      <c r="HHK97" s="56"/>
      <c r="HHL97" s="56"/>
      <c r="HHM97" s="56"/>
      <c r="HHN97" s="56"/>
      <c r="HHO97" s="56"/>
      <c r="HHP97" s="56"/>
      <c r="HHQ97" s="56"/>
      <c r="HHR97" s="56"/>
      <c r="HHS97" s="56"/>
      <c r="HHT97" s="56"/>
      <c r="HHU97" s="56"/>
      <c r="HHV97" s="56"/>
      <c r="HHW97" s="56"/>
      <c r="HHX97" s="56"/>
      <c r="HHY97" s="56"/>
      <c r="HHZ97" s="56"/>
      <c r="HIA97" s="56"/>
      <c r="HIB97" s="56"/>
      <c r="HIC97" s="56"/>
      <c r="HID97" s="56"/>
      <c r="HIE97" s="56"/>
      <c r="HIF97" s="56"/>
      <c r="HIG97" s="56"/>
      <c r="HIH97" s="56"/>
      <c r="HII97" s="56"/>
      <c r="HIJ97" s="56"/>
      <c r="HIK97" s="56"/>
      <c r="HIL97" s="56"/>
      <c r="HIM97" s="56"/>
      <c r="HIN97" s="56"/>
      <c r="HIO97" s="56"/>
      <c r="HIP97" s="56"/>
      <c r="HIQ97" s="56"/>
      <c r="HIR97" s="56"/>
      <c r="HIS97" s="56"/>
      <c r="HIT97" s="56"/>
      <c r="HIU97" s="56"/>
      <c r="HIV97" s="56"/>
      <c r="HIW97" s="56"/>
      <c r="HIX97" s="56"/>
      <c r="HIY97" s="56"/>
      <c r="HIZ97" s="56"/>
      <c r="HJA97" s="56"/>
      <c r="HJB97" s="56"/>
      <c r="HJC97" s="56"/>
      <c r="HJD97" s="56"/>
      <c r="HJE97" s="56"/>
      <c r="HJF97" s="56"/>
      <c r="HJG97" s="56"/>
      <c r="HJH97" s="56"/>
      <c r="HJI97" s="56"/>
      <c r="HJJ97" s="56"/>
      <c r="HJK97" s="56"/>
      <c r="HJL97" s="56"/>
      <c r="HJM97" s="56"/>
      <c r="HJN97" s="56"/>
      <c r="HJO97" s="56"/>
      <c r="HJP97" s="56"/>
      <c r="HJQ97" s="56"/>
      <c r="HJR97" s="56"/>
      <c r="HJS97" s="56"/>
      <c r="HJT97" s="56"/>
      <c r="HJU97" s="56"/>
      <c r="HJV97" s="56"/>
      <c r="HJW97" s="56"/>
      <c r="HJX97" s="56"/>
      <c r="HJY97" s="56"/>
      <c r="HJZ97" s="56"/>
      <c r="HKA97" s="56"/>
      <c r="HKB97" s="56"/>
      <c r="HKC97" s="56"/>
      <c r="HKD97" s="56"/>
      <c r="HKE97" s="56"/>
      <c r="HKF97" s="56"/>
      <c r="HKG97" s="56"/>
      <c r="HKH97" s="56"/>
      <c r="HKI97" s="56"/>
      <c r="HKJ97" s="56"/>
      <c r="HKK97" s="56"/>
      <c r="HKL97" s="56"/>
      <c r="HKM97" s="56"/>
      <c r="HKN97" s="56"/>
      <c r="HKO97" s="56"/>
      <c r="HKP97" s="56"/>
      <c r="HKQ97" s="56"/>
      <c r="HKR97" s="56"/>
      <c r="HKS97" s="56"/>
      <c r="HKT97" s="56"/>
      <c r="HKU97" s="56"/>
      <c r="HKV97" s="56"/>
      <c r="HKW97" s="56"/>
      <c r="HKX97" s="56"/>
      <c r="HKY97" s="56"/>
      <c r="HKZ97" s="56"/>
      <c r="HLA97" s="56"/>
      <c r="HLB97" s="56"/>
      <c r="HLC97" s="56"/>
      <c r="HLD97" s="56"/>
      <c r="HLE97" s="56"/>
      <c r="HLF97" s="56"/>
      <c r="HLG97" s="56"/>
      <c r="HLH97" s="56"/>
      <c r="HLI97" s="56"/>
      <c r="HLJ97" s="56"/>
      <c r="HLK97" s="56"/>
      <c r="HLL97" s="56"/>
      <c r="HLM97" s="56"/>
      <c r="HLN97" s="56"/>
      <c r="HLO97" s="56"/>
      <c r="HLP97" s="56"/>
      <c r="HLQ97" s="56"/>
      <c r="HLR97" s="56"/>
      <c r="HLS97" s="56"/>
      <c r="HLT97" s="56"/>
      <c r="HLU97" s="56"/>
      <c r="HLV97" s="56"/>
      <c r="HLW97" s="56"/>
      <c r="HLX97" s="56"/>
      <c r="HLY97" s="56"/>
      <c r="HLZ97" s="56"/>
      <c r="HMA97" s="56"/>
      <c r="HMB97" s="56"/>
      <c r="HMC97" s="56"/>
      <c r="HMD97" s="56"/>
      <c r="HME97" s="56"/>
      <c r="HMF97" s="56"/>
      <c r="HMG97" s="56"/>
      <c r="HMH97" s="56"/>
      <c r="HMI97" s="56"/>
      <c r="HMJ97" s="56"/>
      <c r="HMK97" s="56"/>
      <c r="HML97" s="56"/>
      <c r="HMM97" s="56"/>
      <c r="HMN97" s="56"/>
      <c r="HMO97" s="56"/>
      <c r="HMP97" s="56"/>
      <c r="HMQ97" s="56"/>
      <c r="HMR97" s="56"/>
      <c r="HMS97" s="56"/>
      <c r="HMT97" s="56"/>
      <c r="HMU97" s="56"/>
      <c r="HMV97" s="56"/>
      <c r="HMW97" s="56"/>
      <c r="HMX97" s="56"/>
      <c r="HMY97" s="56"/>
      <c r="HMZ97" s="56"/>
      <c r="HNA97" s="56"/>
      <c r="HNB97" s="56"/>
      <c r="HNC97" s="56"/>
      <c r="HND97" s="56"/>
      <c r="HNE97" s="56"/>
      <c r="HNF97" s="56"/>
      <c r="HNG97" s="56"/>
      <c r="HNH97" s="56"/>
      <c r="HNI97" s="56"/>
      <c r="HNJ97" s="56"/>
      <c r="HNK97" s="56"/>
      <c r="HNL97" s="56"/>
      <c r="HNM97" s="56"/>
      <c r="HNN97" s="56"/>
      <c r="HNO97" s="56"/>
      <c r="HNP97" s="56"/>
      <c r="HNQ97" s="56"/>
      <c r="HNR97" s="56"/>
      <c r="HNS97" s="56"/>
      <c r="HNT97" s="56"/>
      <c r="HNU97" s="56"/>
      <c r="HNV97" s="56"/>
      <c r="HNW97" s="56"/>
      <c r="HNX97" s="56"/>
      <c r="HNY97" s="56"/>
      <c r="HNZ97" s="56"/>
      <c r="HOA97" s="56"/>
      <c r="HOB97" s="56"/>
      <c r="HOC97" s="56"/>
      <c r="HOD97" s="56"/>
      <c r="HOE97" s="56"/>
      <c r="HOF97" s="56"/>
      <c r="HOG97" s="56"/>
      <c r="HOH97" s="56"/>
      <c r="HOI97" s="56"/>
      <c r="HOJ97" s="56"/>
      <c r="HOK97" s="56"/>
      <c r="HOL97" s="56"/>
      <c r="HOM97" s="56"/>
      <c r="HON97" s="56"/>
      <c r="HOO97" s="56"/>
      <c r="HOP97" s="56"/>
      <c r="HOQ97" s="56"/>
      <c r="HOR97" s="56"/>
      <c r="HOS97" s="56"/>
      <c r="HOT97" s="56"/>
      <c r="HOU97" s="56"/>
      <c r="HOV97" s="56"/>
      <c r="HOW97" s="56"/>
      <c r="HOX97" s="56"/>
      <c r="HOY97" s="56"/>
      <c r="HOZ97" s="56"/>
      <c r="HPA97" s="56"/>
      <c r="HPB97" s="56"/>
      <c r="HPC97" s="56"/>
      <c r="HPD97" s="56"/>
      <c r="HPE97" s="56"/>
      <c r="HPF97" s="56"/>
      <c r="HPG97" s="56"/>
      <c r="HPH97" s="56"/>
      <c r="HPI97" s="56"/>
      <c r="HPJ97" s="56"/>
      <c r="HPK97" s="56"/>
      <c r="HPL97" s="56"/>
      <c r="HPM97" s="56"/>
      <c r="HPN97" s="56"/>
      <c r="HPO97" s="56"/>
      <c r="HPP97" s="56"/>
      <c r="HPQ97" s="56"/>
      <c r="HPR97" s="56"/>
      <c r="HPS97" s="56"/>
      <c r="HPT97" s="56"/>
      <c r="HPU97" s="56"/>
      <c r="HPV97" s="56"/>
      <c r="HPW97" s="56"/>
      <c r="HPX97" s="56"/>
      <c r="HPY97" s="56"/>
      <c r="HPZ97" s="56"/>
      <c r="HQA97" s="56"/>
      <c r="HQB97" s="56"/>
      <c r="HQC97" s="56"/>
      <c r="HQD97" s="56"/>
      <c r="HQE97" s="56"/>
      <c r="HQF97" s="56"/>
      <c r="HQG97" s="56"/>
      <c r="HQH97" s="56"/>
      <c r="HQI97" s="56"/>
      <c r="HQJ97" s="56"/>
      <c r="HQK97" s="56"/>
      <c r="HQL97" s="56"/>
      <c r="HQM97" s="56"/>
      <c r="HQN97" s="56"/>
      <c r="HQO97" s="56"/>
      <c r="HQP97" s="56"/>
      <c r="HQQ97" s="56"/>
      <c r="HQR97" s="56"/>
      <c r="HQS97" s="56"/>
      <c r="HQT97" s="56"/>
      <c r="HQU97" s="56"/>
      <c r="HQV97" s="56"/>
      <c r="HQW97" s="56"/>
      <c r="HQX97" s="56"/>
      <c r="HQY97" s="56"/>
      <c r="HQZ97" s="56"/>
      <c r="HRA97" s="56"/>
      <c r="HRB97" s="56"/>
      <c r="HRC97" s="56"/>
      <c r="HRD97" s="56"/>
      <c r="HRE97" s="56"/>
      <c r="HRF97" s="56"/>
      <c r="HRG97" s="56"/>
      <c r="HRH97" s="56"/>
      <c r="HRI97" s="56"/>
      <c r="HRJ97" s="56"/>
      <c r="HRK97" s="56"/>
      <c r="HRL97" s="56"/>
      <c r="HRM97" s="56"/>
      <c r="HRN97" s="56"/>
      <c r="HRO97" s="56"/>
      <c r="HRP97" s="56"/>
      <c r="HRQ97" s="56"/>
      <c r="HRR97" s="56"/>
      <c r="HRS97" s="56"/>
      <c r="HRT97" s="56"/>
      <c r="HRU97" s="56"/>
      <c r="HRV97" s="56"/>
      <c r="HRW97" s="56"/>
      <c r="HRX97" s="56"/>
      <c r="HRY97" s="56"/>
      <c r="HRZ97" s="56"/>
      <c r="HSA97" s="56"/>
      <c r="HSB97" s="56"/>
      <c r="HSC97" s="56"/>
      <c r="HSD97" s="56"/>
      <c r="HSE97" s="56"/>
      <c r="HSF97" s="56"/>
      <c r="HSG97" s="56"/>
      <c r="HSH97" s="56"/>
      <c r="HSI97" s="56"/>
      <c r="HSJ97" s="56"/>
      <c r="HSK97" s="56"/>
      <c r="HSL97" s="56"/>
      <c r="HSM97" s="56"/>
      <c r="HSN97" s="56"/>
      <c r="HSO97" s="56"/>
      <c r="HSP97" s="56"/>
      <c r="HSQ97" s="56"/>
      <c r="HSR97" s="56"/>
      <c r="HSS97" s="56"/>
      <c r="HST97" s="56"/>
      <c r="HSU97" s="56"/>
      <c r="HSV97" s="56"/>
      <c r="HSW97" s="56"/>
      <c r="HSX97" s="56"/>
      <c r="HSY97" s="56"/>
      <c r="HSZ97" s="56"/>
      <c r="HTA97" s="56"/>
      <c r="HTB97" s="56"/>
      <c r="HTC97" s="56"/>
      <c r="HTD97" s="56"/>
      <c r="HTE97" s="56"/>
      <c r="HTF97" s="56"/>
      <c r="HTG97" s="56"/>
      <c r="HTH97" s="56"/>
      <c r="HTI97" s="56"/>
      <c r="HTJ97" s="56"/>
      <c r="HTK97" s="56"/>
      <c r="HTL97" s="56"/>
      <c r="HTM97" s="56"/>
      <c r="HTN97" s="56"/>
      <c r="HTO97" s="56"/>
      <c r="HTP97" s="56"/>
      <c r="HTQ97" s="56"/>
      <c r="HTR97" s="56"/>
      <c r="HTS97" s="56"/>
      <c r="HTT97" s="56"/>
      <c r="HTU97" s="56"/>
      <c r="HTV97" s="56"/>
      <c r="HTW97" s="56"/>
      <c r="HTX97" s="56"/>
      <c r="HTY97" s="56"/>
      <c r="HTZ97" s="56"/>
      <c r="HUA97" s="56"/>
      <c r="HUB97" s="56"/>
      <c r="HUC97" s="56"/>
      <c r="HUD97" s="56"/>
      <c r="HUE97" s="56"/>
      <c r="HUF97" s="56"/>
      <c r="HUG97" s="56"/>
      <c r="HUH97" s="56"/>
      <c r="HUI97" s="56"/>
      <c r="HUJ97" s="56"/>
      <c r="HUK97" s="56"/>
      <c r="HUL97" s="56"/>
      <c r="HUM97" s="56"/>
      <c r="HUN97" s="56"/>
      <c r="HUO97" s="56"/>
      <c r="HUP97" s="56"/>
      <c r="HUQ97" s="56"/>
      <c r="HUR97" s="56"/>
      <c r="HUS97" s="56"/>
      <c r="HUT97" s="56"/>
      <c r="HUU97" s="56"/>
      <c r="HUV97" s="56"/>
      <c r="HUW97" s="56"/>
      <c r="HUX97" s="56"/>
      <c r="HUY97" s="56"/>
      <c r="HUZ97" s="56"/>
      <c r="HVA97" s="56"/>
      <c r="HVB97" s="56"/>
      <c r="HVC97" s="56"/>
      <c r="HVD97" s="56"/>
      <c r="HVE97" s="56"/>
      <c r="HVF97" s="56"/>
      <c r="HVG97" s="56"/>
      <c r="HVH97" s="56"/>
      <c r="HVI97" s="56"/>
      <c r="HVJ97" s="56"/>
      <c r="HVK97" s="56"/>
      <c r="HVL97" s="56"/>
      <c r="HVM97" s="56"/>
      <c r="HVN97" s="56"/>
      <c r="HVO97" s="56"/>
      <c r="HVP97" s="56"/>
      <c r="HVQ97" s="56"/>
      <c r="HVR97" s="56"/>
      <c r="HVS97" s="56"/>
      <c r="HVT97" s="56"/>
      <c r="HVU97" s="56"/>
      <c r="HVV97" s="56"/>
      <c r="HVW97" s="56"/>
      <c r="HVX97" s="56"/>
      <c r="HVY97" s="56"/>
      <c r="HVZ97" s="56"/>
      <c r="HWA97" s="56"/>
      <c r="HWB97" s="56"/>
      <c r="HWC97" s="56"/>
      <c r="HWD97" s="56"/>
      <c r="HWE97" s="56"/>
      <c r="HWF97" s="56"/>
      <c r="HWG97" s="56"/>
      <c r="HWH97" s="56"/>
      <c r="HWI97" s="56"/>
      <c r="HWJ97" s="56"/>
      <c r="HWK97" s="56"/>
      <c r="HWL97" s="56"/>
      <c r="HWM97" s="56"/>
      <c r="HWN97" s="56"/>
      <c r="HWO97" s="56"/>
      <c r="HWP97" s="56"/>
      <c r="HWQ97" s="56"/>
      <c r="HWR97" s="56"/>
      <c r="HWS97" s="56"/>
      <c r="HWT97" s="56"/>
      <c r="HWU97" s="56"/>
      <c r="HWV97" s="56"/>
      <c r="HWW97" s="56"/>
      <c r="HWX97" s="56"/>
      <c r="HWY97" s="56"/>
      <c r="HWZ97" s="56"/>
      <c r="HXA97" s="56"/>
      <c r="HXB97" s="56"/>
      <c r="HXC97" s="56"/>
      <c r="HXD97" s="56"/>
      <c r="HXE97" s="56"/>
      <c r="HXF97" s="56"/>
      <c r="HXG97" s="56"/>
      <c r="HXH97" s="56"/>
      <c r="HXI97" s="56"/>
      <c r="HXJ97" s="56"/>
      <c r="HXK97" s="56"/>
      <c r="HXL97" s="56"/>
      <c r="HXM97" s="56"/>
      <c r="HXN97" s="56"/>
      <c r="HXO97" s="56"/>
      <c r="HXP97" s="56"/>
      <c r="HXQ97" s="56"/>
      <c r="HXR97" s="56"/>
      <c r="HXS97" s="56"/>
      <c r="HXT97" s="56"/>
      <c r="HXU97" s="56"/>
      <c r="HXV97" s="56"/>
      <c r="HXW97" s="56"/>
      <c r="HXX97" s="56"/>
      <c r="HXY97" s="56"/>
      <c r="HXZ97" s="56"/>
      <c r="HYA97" s="56"/>
      <c r="HYB97" s="56"/>
      <c r="HYC97" s="56"/>
      <c r="HYD97" s="56"/>
      <c r="HYE97" s="56"/>
      <c r="HYF97" s="56"/>
      <c r="HYG97" s="56"/>
      <c r="HYH97" s="56"/>
      <c r="HYI97" s="56"/>
      <c r="HYJ97" s="56"/>
      <c r="HYK97" s="56"/>
      <c r="HYL97" s="56"/>
      <c r="HYM97" s="56"/>
      <c r="HYN97" s="56"/>
      <c r="HYO97" s="56"/>
      <c r="HYP97" s="56"/>
      <c r="HYQ97" s="56"/>
      <c r="HYR97" s="56"/>
      <c r="HYS97" s="56"/>
      <c r="HYT97" s="56"/>
      <c r="HYU97" s="56"/>
      <c r="HYV97" s="56"/>
      <c r="HYW97" s="56"/>
      <c r="HYX97" s="56"/>
      <c r="HYY97" s="56"/>
      <c r="HYZ97" s="56"/>
      <c r="HZA97" s="56"/>
      <c r="HZB97" s="56"/>
      <c r="HZC97" s="56"/>
      <c r="HZD97" s="56"/>
      <c r="HZE97" s="56"/>
      <c r="HZF97" s="56"/>
      <c r="HZG97" s="56"/>
      <c r="HZH97" s="56"/>
      <c r="HZI97" s="56"/>
      <c r="HZJ97" s="56"/>
      <c r="HZK97" s="56"/>
      <c r="HZL97" s="56"/>
      <c r="HZM97" s="56"/>
      <c r="HZN97" s="56"/>
      <c r="HZO97" s="56"/>
      <c r="HZP97" s="56"/>
      <c r="HZQ97" s="56"/>
      <c r="HZR97" s="56"/>
      <c r="HZS97" s="56"/>
      <c r="HZT97" s="56"/>
      <c r="HZU97" s="56"/>
      <c r="HZV97" s="56"/>
      <c r="HZW97" s="56"/>
      <c r="HZX97" s="56"/>
      <c r="HZY97" s="56"/>
      <c r="HZZ97" s="56"/>
      <c r="IAA97" s="56"/>
      <c r="IAB97" s="56"/>
      <c r="IAC97" s="56"/>
      <c r="IAD97" s="56"/>
      <c r="IAE97" s="56"/>
      <c r="IAF97" s="56"/>
      <c r="IAG97" s="56"/>
      <c r="IAH97" s="56"/>
      <c r="IAI97" s="56"/>
      <c r="IAJ97" s="56"/>
      <c r="IAK97" s="56"/>
      <c r="IAL97" s="56"/>
      <c r="IAM97" s="56"/>
      <c r="IAN97" s="56"/>
      <c r="IAO97" s="56"/>
      <c r="IAP97" s="56"/>
      <c r="IAQ97" s="56"/>
      <c r="IAR97" s="56"/>
      <c r="IAS97" s="56"/>
      <c r="IAT97" s="56"/>
      <c r="IAU97" s="56"/>
      <c r="IAV97" s="56"/>
      <c r="IAW97" s="56"/>
      <c r="IAX97" s="56"/>
      <c r="IAY97" s="56"/>
      <c r="IAZ97" s="56"/>
      <c r="IBA97" s="56"/>
      <c r="IBB97" s="56"/>
      <c r="IBC97" s="56"/>
      <c r="IBD97" s="56"/>
      <c r="IBE97" s="56"/>
      <c r="IBF97" s="56"/>
      <c r="IBG97" s="56"/>
      <c r="IBH97" s="56"/>
      <c r="IBI97" s="56"/>
      <c r="IBJ97" s="56"/>
      <c r="IBK97" s="56"/>
      <c r="IBL97" s="56"/>
      <c r="IBM97" s="56"/>
      <c r="IBN97" s="56"/>
      <c r="IBO97" s="56"/>
      <c r="IBP97" s="56"/>
      <c r="IBQ97" s="56"/>
      <c r="IBR97" s="56"/>
      <c r="IBS97" s="56"/>
      <c r="IBT97" s="56"/>
      <c r="IBU97" s="56"/>
      <c r="IBV97" s="56"/>
      <c r="IBW97" s="56"/>
      <c r="IBX97" s="56"/>
      <c r="IBY97" s="56"/>
      <c r="IBZ97" s="56"/>
      <c r="ICA97" s="56"/>
      <c r="ICB97" s="56"/>
      <c r="ICC97" s="56"/>
      <c r="ICD97" s="56"/>
      <c r="ICE97" s="56"/>
      <c r="ICF97" s="56"/>
      <c r="ICG97" s="56"/>
      <c r="ICH97" s="56"/>
      <c r="ICI97" s="56"/>
      <c r="ICJ97" s="56"/>
      <c r="ICK97" s="56"/>
      <c r="ICL97" s="56"/>
      <c r="ICM97" s="56"/>
      <c r="ICN97" s="56"/>
      <c r="ICO97" s="56"/>
      <c r="ICP97" s="56"/>
      <c r="ICQ97" s="56"/>
      <c r="ICR97" s="56"/>
      <c r="ICS97" s="56"/>
      <c r="ICT97" s="56"/>
      <c r="ICU97" s="56"/>
      <c r="ICV97" s="56"/>
      <c r="ICW97" s="56"/>
      <c r="ICX97" s="56"/>
      <c r="ICY97" s="56"/>
      <c r="ICZ97" s="56"/>
      <c r="IDA97" s="56"/>
      <c r="IDB97" s="56"/>
      <c r="IDC97" s="56"/>
      <c r="IDD97" s="56"/>
      <c r="IDE97" s="56"/>
      <c r="IDF97" s="56"/>
      <c r="IDG97" s="56"/>
      <c r="IDH97" s="56"/>
      <c r="IDI97" s="56"/>
      <c r="IDJ97" s="56"/>
      <c r="IDK97" s="56"/>
      <c r="IDL97" s="56"/>
      <c r="IDM97" s="56"/>
      <c r="IDN97" s="56"/>
      <c r="IDO97" s="56"/>
      <c r="IDP97" s="56"/>
      <c r="IDQ97" s="56"/>
      <c r="IDR97" s="56"/>
      <c r="IDS97" s="56"/>
      <c r="IDT97" s="56"/>
      <c r="IDU97" s="56"/>
      <c r="IDV97" s="56"/>
      <c r="IDW97" s="56"/>
      <c r="IDX97" s="56"/>
      <c r="IDY97" s="56"/>
      <c r="IDZ97" s="56"/>
      <c r="IEA97" s="56"/>
      <c r="IEB97" s="56"/>
      <c r="IEC97" s="56"/>
      <c r="IED97" s="56"/>
      <c r="IEE97" s="56"/>
      <c r="IEF97" s="56"/>
      <c r="IEG97" s="56"/>
      <c r="IEH97" s="56"/>
      <c r="IEI97" s="56"/>
      <c r="IEJ97" s="56"/>
      <c r="IEK97" s="56"/>
      <c r="IEL97" s="56"/>
      <c r="IEM97" s="56"/>
      <c r="IEN97" s="56"/>
      <c r="IEO97" s="56"/>
      <c r="IEP97" s="56"/>
      <c r="IEQ97" s="56"/>
      <c r="IER97" s="56"/>
      <c r="IES97" s="56"/>
      <c r="IET97" s="56"/>
      <c r="IEU97" s="56"/>
      <c r="IEV97" s="56"/>
      <c r="IEW97" s="56"/>
      <c r="IEX97" s="56"/>
      <c r="IEY97" s="56"/>
      <c r="IEZ97" s="56"/>
      <c r="IFA97" s="56"/>
      <c r="IFB97" s="56"/>
      <c r="IFC97" s="56"/>
      <c r="IFD97" s="56"/>
      <c r="IFE97" s="56"/>
      <c r="IFF97" s="56"/>
      <c r="IFG97" s="56"/>
      <c r="IFH97" s="56"/>
      <c r="IFI97" s="56"/>
      <c r="IFJ97" s="56"/>
      <c r="IFK97" s="56"/>
      <c r="IFL97" s="56"/>
      <c r="IFM97" s="56"/>
      <c r="IFN97" s="56"/>
      <c r="IFO97" s="56"/>
      <c r="IFP97" s="56"/>
      <c r="IFQ97" s="56"/>
      <c r="IFR97" s="56"/>
      <c r="IFS97" s="56"/>
      <c r="IFT97" s="56"/>
      <c r="IFU97" s="56"/>
      <c r="IFV97" s="56"/>
      <c r="IFW97" s="56"/>
      <c r="IFX97" s="56"/>
      <c r="IFY97" s="56"/>
      <c r="IFZ97" s="56"/>
      <c r="IGA97" s="56"/>
      <c r="IGB97" s="56"/>
      <c r="IGC97" s="56"/>
      <c r="IGD97" s="56"/>
      <c r="IGE97" s="56"/>
      <c r="IGF97" s="56"/>
      <c r="IGG97" s="56"/>
      <c r="IGH97" s="56"/>
      <c r="IGI97" s="56"/>
      <c r="IGJ97" s="56"/>
      <c r="IGK97" s="56"/>
      <c r="IGL97" s="56"/>
      <c r="IGM97" s="56"/>
      <c r="IGN97" s="56"/>
      <c r="IGO97" s="56"/>
      <c r="IGP97" s="56"/>
      <c r="IGQ97" s="56"/>
      <c r="IGR97" s="56"/>
      <c r="IGS97" s="56"/>
      <c r="IGT97" s="56"/>
      <c r="IGU97" s="56"/>
      <c r="IGV97" s="56"/>
      <c r="IGW97" s="56"/>
      <c r="IGX97" s="56"/>
      <c r="IGY97" s="56"/>
      <c r="IGZ97" s="56"/>
      <c r="IHA97" s="56"/>
      <c r="IHB97" s="56"/>
      <c r="IHC97" s="56"/>
      <c r="IHD97" s="56"/>
      <c r="IHE97" s="56"/>
      <c r="IHF97" s="56"/>
      <c r="IHG97" s="56"/>
      <c r="IHH97" s="56"/>
      <c r="IHI97" s="56"/>
      <c r="IHJ97" s="56"/>
      <c r="IHK97" s="56"/>
      <c r="IHL97" s="56"/>
      <c r="IHM97" s="56"/>
      <c r="IHN97" s="56"/>
      <c r="IHO97" s="56"/>
      <c r="IHP97" s="56"/>
      <c r="IHQ97" s="56"/>
      <c r="IHR97" s="56"/>
      <c r="IHS97" s="56"/>
      <c r="IHT97" s="56"/>
      <c r="IHU97" s="56"/>
      <c r="IHV97" s="56"/>
      <c r="IHW97" s="56"/>
      <c r="IHX97" s="56"/>
      <c r="IHY97" s="56"/>
      <c r="IHZ97" s="56"/>
      <c r="IIA97" s="56"/>
      <c r="IIB97" s="56"/>
      <c r="IIC97" s="56"/>
      <c r="IID97" s="56"/>
      <c r="IIE97" s="56"/>
      <c r="IIF97" s="56"/>
      <c r="IIG97" s="56"/>
      <c r="IIH97" s="56"/>
      <c r="III97" s="56"/>
      <c r="IIJ97" s="56"/>
      <c r="IIK97" s="56"/>
      <c r="IIL97" s="56"/>
      <c r="IIM97" s="56"/>
      <c r="IIN97" s="56"/>
      <c r="IIO97" s="56"/>
      <c r="IIP97" s="56"/>
      <c r="IIQ97" s="56"/>
      <c r="IIR97" s="56"/>
      <c r="IIS97" s="56"/>
      <c r="IIT97" s="56"/>
      <c r="IIU97" s="56"/>
      <c r="IIV97" s="56"/>
      <c r="IIW97" s="56"/>
      <c r="IIX97" s="56"/>
      <c r="IIY97" s="56"/>
      <c r="IIZ97" s="56"/>
      <c r="IJA97" s="56"/>
      <c r="IJB97" s="56"/>
      <c r="IJC97" s="56"/>
      <c r="IJD97" s="56"/>
      <c r="IJE97" s="56"/>
      <c r="IJF97" s="56"/>
      <c r="IJG97" s="56"/>
      <c r="IJH97" s="56"/>
      <c r="IJI97" s="56"/>
      <c r="IJJ97" s="56"/>
      <c r="IJK97" s="56"/>
      <c r="IJL97" s="56"/>
      <c r="IJM97" s="56"/>
      <c r="IJN97" s="56"/>
      <c r="IJO97" s="56"/>
      <c r="IJP97" s="56"/>
      <c r="IJQ97" s="56"/>
      <c r="IJR97" s="56"/>
      <c r="IJS97" s="56"/>
      <c r="IJT97" s="56"/>
      <c r="IJU97" s="56"/>
      <c r="IJV97" s="56"/>
      <c r="IJW97" s="56"/>
      <c r="IJX97" s="56"/>
      <c r="IJY97" s="56"/>
      <c r="IJZ97" s="56"/>
      <c r="IKA97" s="56"/>
      <c r="IKB97" s="56"/>
      <c r="IKC97" s="56"/>
      <c r="IKD97" s="56"/>
      <c r="IKE97" s="56"/>
      <c r="IKF97" s="56"/>
      <c r="IKG97" s="56"/>
      <c r="IKH97" s="56"/>
      <c r="IKI97" s="56"/>
      <c r="IKJ97" s="56"/>
      <c r="IKK97" s="56"/>
      <c r="IKL97" s="56"/>
      <c r="IKM97" s="56"/>
      <c r="IKN97" s="56"/>
      <c r="IKO97" s="56"/>
      <c r="IKP97" s="56"/>
      <c r="IKQ97" s="56"/>
      <c r="IKR97" s="56"/>
      <c r="IKS97" s="56"/>
      <c r="IKT97" s="56"/>
      <c r="IKU97" s="56"/>
      <c r="IKV97" s="56"/>
      <c r="IKW97" s="56"/>
      <c r="IKX97" s="56"/>
      <c r="IKY97" s="56"/>
      <c r="IKZ97" s="56"/>
      <c r="ILA97" s="56"/>
      <c r="ILB97" s="56"/>
      <c r="ILC97" s="56"/>
      <c r="ILD97" s="56"/>
      <c r="ILE97" s="56"/>
      <c r="ILF97" s="56"/>
      <c r="ILG97" s="56"/>
      <c r="ILH97" s="56"/>
      <c r="ILI97" s="56"/>
      <c r="ILJ97" s="56"/>
      <c r="ILK97" s="56"/>
      <c r="ILL97" s="56"/>
      <c r="ILM97" s="56"/>
      <c r="ILN97" s="56"/>
      <c r="ILO97" s="56"/>
      <c r="ILP97" s="56"/>
      <c r="ILQ97" s="56"/>
      <c r="ILR97" s="56"/>
      <c r="ILS97" s="56"/>
      <c r="ILT97" s="56"/>
      <c r="ILU97" s="56"/>
      <c r="ILV97" s="56"/>
      <c r="ILW97" s="56"/>
      <c r="ILX97" s="56"/>
      <c r="ILY97" s="56"/>
      <c r="ILZ97" s="56"/>
      <c r="IMA97" s="56"/>
      <c r="IMB97" s="56"/>
      <c r="IMC97" s="56"/>
      <c r="IMD97" s="56"/>
      <c r="IME97" s="56"/>
      <c r="IMF97" s="56"/>
      <c r="IMG97" s="56"/>
      <c r="IMH97" s="56"/>
      <c r="IMI97" s="56"/>
      <c r="IMJ97" s="56"/>
      <c r="IMK97" s="56"/>
      <c r="IML97" s="56"/>
      <c r="IMM97" s="56"/>
      <c r="IMN97" s="56"/>
      <c r="IMO97" s="56"/>
      <c r="IMP97" s="56"/>
      <c r="IMQ97" s="56"/>
      <c r="IMR97" s="56"/>
      <c r="IMS97" s="56"/>
      <c r="IMT97" s="56"/>
      <c r="IMU97" s="56"/>
      <c r="IMV97" s="56"/>
      <c r="IMW97" s="56"/>
      <c r="IMX97" s="56"/>
      <c r="IMY97" s="56"/>
      <c r="IMZ97" s="56"/>
      <c r="INA97" s="56"/>
      <c r="INB97" s="56"/>
      <c r="INC97" s="56"/>
      <c r="IND97" s="56"/>
      <c r="INE97" s="56"/>
      <c r="INF97" s="56"/>
      <c r="ING97" s="56"/>
      <c r="INH97" s="56"/>
      <c r="INI97" s="56"/>
      <c r="INJ97" s="56"/>
      <c r="INK97" s="56"/>
      <c r="INL97" s="56"/>
      <c r="INM97" s="56"/>
      <c r="INN97" s="56"/>
      <c r="INO97" s="56"/>
      <c r="INP97" s="56"/>
      <c r="INQ97" s="56"/>
      <c r="INR97" s="56"/>
      <c r="INS97" s="56"/>
      <c r="INT97" s="56"/>
      <c r="INU97" s="56"/>
      <c r="INV97" s="56"/>
      <c r="INW97" s="56"/>
      <c r="INX97" s="56"/>
      <c r="INY97" s="56"/>
      <c r="INZ97" s="56"/>
      <c r="IOA97" s="56"/>
      <c r="IOB97" s="56"/>
      <c r="IOC97" s="56"/>
      <c r="IOD97" s="56"/>
      <c r="IOE97" s="56"/>
      <c r="IOF97" s="56"/>
      <c r="IOG97" s="56"/>
      <c r="IOH97" s="56"/>
      <c r="IOI97" s="56"/>
      <c r="IOJ97" s="56"/>
      <c r="IOK97" s="56"/>
      <c r="IOL97" s="56"/>
      <c r="IOM97" s="56"/>
      <c r="ION97" s="56"/>
      <c r="IOO97" s="56"/>
      <c r="IOP97" s="56"/>
      <c r="IOQ97" s="56"/>
      <c r="IOR97" s="56"/>
      <c r="IOS97" s="56"/>
      <c r="IOT97" s="56"/>
      <c r="IOU97" s="56"/>
      <c r="IOV97" s="56"/>
      <c r="IOW97" s="56"/>
      <c r="IOX97" s="56"/>
      <c r="IOY97" s="56"/>
      <c r="IOZ97" s="56"/>
      <c r="IPA97" s="56"/>
      <c r="IPB97" s="56"/>
      <c r="IPC97" s="56"/>
      <c r="IPD97" s="56"/>
      <c r="IPE97" s="56"/>
      <c r="IPF97" s="56"/>
      <c r="IPG97" s="56"/>
      <c r="IPH97" s="56"/>
      <c r="IPI97" s="56"/>
      <c r="IPJ97" s="56"/>
      <c r="IPK97" s="56"/>
      <c r="IPL97" s="56"/>
      <c r="IPM97" s="56"/>
      <c r="IPN97" s="56"/>
      <c r="IPO97" s="56"/>
      <c r="IPP97" s="56"/>
      <c r="IPQ97" s="56"/>
      <c r="IPR97" s="56"/>
      <c r="IPS97" s="56"/>
      <c r="IPT97" s="56"/>
      <c r="IPU97" s="56"/>
      <c r="IPV97" s="56"/>
      <c r="IPW97" s="56"/>
      <c r="IPX97" s="56"/>
      <c r="IPY97" s="56"/>
      <c r="IPZ97" s="56"/>
      <c r="IQA97" s="56"/>
      <c r="IQB97" s="56"/>
      <c r="IQC97" s="56"/>
      <c r="IQD97" s="56"/>
      <c r="IQE97" s="56"/>
      <c r="IQF97" s="56"/>
      <c r="IQG97" s="56"/>
      <c r="IQH97" s="56"/>
      <c r="IQI97" s="56"/>
      <c r="IQJ97" s="56"/>
      <c r="IQK97" s="56"/>
      <c r="IQL97" s="56"/>
      <c r="IQM97" s="56"/>
      <c r="IQN97" s="56"/>
      <c r="IQO97" s="56"/>
      <c r="IQP97" s="56"/>
      <c r="IQQ97" s="56"/>
      <c r="IQR97" s="56"/>
      <c r="IQS97" s="56"/>
      <c r="IQT97" s="56"/>
      <c r="IQU97" s="56"/>
      <c r="IQV97" s="56"/>
      <c r="IQW97" s="56"/>
      <c r="IQX97" s="56"/>
      <c r="IQY97" s="56"/>
      <c r="IQZ97" s="56"/>
      <c r="IRA97" s="56"/>
      <c r="IRB97" s="56"/>
      <c r="IRC97" s="56"/>
      <c r="IRD97" s="56"/>
      <c r="IRE97" s="56"/>
      <c r="IRF97" s="56"/>
      <c r="IRG97" s="56"/>
      <c r="IRH97" s="56"/>
      <c r="IRI97" s="56"/>
      <c r="IRJ97" s="56"/>
      <c r="IRK97" s="56"/>
      <c r="IRL97" s="56"/>
      <c r="IRM97" s="56"/>
      <c r="IRN97" s="56"/>
      <c r="IRO97" s="56"/>
      <c r="IRP97" s="56"/>
      <c r="IRQ97" s="56"/>
      <c r="IRR97" s="56"/>
      <c r="IRS97" s="56"/>
      <c r="IRT97" s="56"/>
      <c r="IRU97" s="56"/>
      <c r="IRV97" s="56"/>
      <c r="IRW97" s="56"/>
      <c r="IRX97" s="56"/>
      <c r="IRY97" s="56"/>
      <c r="IRZ97" s="56"/>
      <c r="ISA97" s="56"/>
      <c r="ISB97" s="56"/>
      <c r="ISC97" s="56"/>
      <c r="ISD97" s="56"/>
      <c r="ISE97" s="56"/>
      <c r="ISF97" s="56"/>
      <c r="ISG97" s="56"/>
      <c r="ISH97" s="56"/>
      <c r="ISI97" s="56"/>
      <c r="ISJ97" s="56"/>
      <c r="ISK97" s="56"/>
      <c r="ISL97" s="56"/>
      <c r="ISM97" s="56"/>
      <c r="ISN97" s="56"/>
      <c r="ISO97" s="56"/>
      <c r="ISP97" s="56"/>
      <c r="ISQ97" s="56"/>
      <c r="ISR97" s="56"/>
      <c r="ISS97" s="56"/>
      <c r="IST97" s="56"/>
      <c r="ISU97" s="56"/>
      <c r="ISV97" s="56"/>
      <c r="ISW97" s="56"/>
      <c r="ISX97" s="56"/>
      <c r="ISY97" s="56"/>
      <c r="ISZ97" s="56"/>
      <c r="ITA97" s="56"/>
      <c r="ITB97" s="56"/>
      <c r="ITC97" s="56"/>
      <c r="ITD97" s="56"/>
      <c r="ITE97" s="56"/>
      <c r="ITF97" s="56"/>
      <c r="ITG97" s="56"/>
      <c r="ITH97" s="56"/>
      <c r="ITI97" s="56"/>
      <c r="ITJ97" s="56"/>
      <c r="ITK97" s="56"/>
      <c r="ITL97" s="56"/>
      <c r="ITM97" s="56"/>
      <c r="ITN97" s="56"/>
      <c r="ITO97" s="56"/>
      <c r="ITP97" s="56"/>
      <c r="ITQ97" s="56"/>
      <c r="ITR97" s="56"/>
      <c r="ITS97" s="56"/>
      <c r="ITT97" s="56"/>
      <c r="ITU97" s="56"/>
      <c r="ITV97" s="56"/>
      <c r="ITW97" s="56"/>
      <c r="ITX97" s="56"/>
      <c r="ITY97" s="56"/>
      <c r="ITZ97" s="56"/>
      <c r="IUA97" s="56"/>
      <c r="IUB97" s="56"/>
      <c r="IUC97" s="56"/>
      <c r="IUD97" s="56"/>
      <c r="IUE97" s="56"/>
      <c r="IUF97" s="56"/>
      <c r="IUG97" s="56"/>
      <c r="IUH97" s="56"/>
      <c r="IUI97" s="56"/>
      <c r="IUJ97" s="56"/>
      <c r="IUK97" s="56"/>
      <c r="IUL97" s="56"/>
      <c r="IUM97" s="56"/>
      <c r="IUN97" s="56"/>
      <c r="IUO97" s="56"/>
      <c r="IUP97" s="56"/>
      <c r="IUQ97" s="56"/>
      <c r="IUR97" s="56"/>
      <c r="IUS97" s="56"/>
      <c r="IUT97" s="56"/>
      <c r="IUU97" s="56"/>
      <c r="IUV97" s="56"/>
      <c r="IUW97" s="56"/>
      <c r="IUX97" s="56"/>
      <c r="IUY97" s="56"/>
      <c r="IUZ97" s="56"/>
      <c r="IVA97" s="56"/>
      <c r="IVB97" s="56"/>
      <c r="IVC97" s="56"/>
      <c r="IVD97" s="56"/>
      <c r="IVE97" s="56"/>
      <c r="IVF97" s="56"/>
      <c r="IVG97" s="56"/>
      <c r="IVH97" s="56"/>
      <c r="IVI97" s="56"/>
      <c r="IVJ97" s="56"/>
      <c r="IVK97" s="56"/>
      <c r="IVL97" s="56"/>
      <c r="IVM97" s="56"/>
      <c r="IVN97" s="56"/>
      <c r="IVO97" s="56"/>
      <c r="IVP97" s="56"/>
      <c r="IVQ97" s="56"/>
      <c r="IVR97" s="56"/>
      <c r="IVS97" s="56"/>
      <c r="IVT97" s="56"/>
      <c r="IVU97" s="56"/>
      <c r="IVV97" s="56"/>
      <c r="IVW97" s="56"/>
      <c r="IVX97" s="56"/>
      <c r="IVY97" s="56"/>
      <c r="IVZ97" s="56"/>
      <c r="IWA97" s="56"/>
      <c r="IWB97" s="56"/>
      <c r="IWC97" s="56"/>
      <c r="IWD97" s="56"/>
      <c r="IWE97" s="56"/>
      <c r="IWF97" s="56"/>
      <c r="IWG97" s="56"/>
      <c r="IWH97" s="56"/>
      <c r="IWI97" s="56"/>
      <c r="IWJ97" s="56"/>
      <c r="IWK97" s="56"/>
      <c r="IWL97" s="56"/>
      <c r="IWM97" s="56"/>
      <c r="IWN97" s="56"/>
      <c r="IWO97" s="56"/>
      <c r="IWP97" s="56"/>
      <c r="IWQ97" s="56"/>
      <c r="IWR97" s="56"/>
      <c r="IWS97" s="56"/>
      <c r="IWT97" s="56"/>
      <c r="IWU97" s="56"/>
      <c r="IWV97" s="56"/>
      <c r="IWW97" s="56"/>
      <c r="IWX97" s="56"/>
      <c r="IWY97" s="56"/>
      <c r="IWZ97" s="56"/>
      <c r="IXA97" s="56"/>
      <c r="IXB97" s="56"/>
      <c r="IXC97" s="56"/>
      <c r="IXD97" s="56"/>
      <c r="IXE97" s="56"/>
      <c r="IXF97" s="56"/>
      <c r="IXG97" s="56"/>
      <c r="IXH97" s="56"/>
      <c r="IXI97" s="56"/>
      <c r="IXJ97" s="56"/>
      <c r="IXK97" s="56"/>
      <c r="IXL97" s="56"/>
      <c r="IXM97" s="56"/>
      <c r="IXN97" s="56"/>
      <c r="IXO97" s="56"/>
      <c r="IXP97" s="56"/>
      <c r="IXQ97" s="56"/>
      <c r="IXR97" s="56"/>
      <c r="IXS97" s="56"/>
      <c r="IXT97" s="56"/>
      <c r="IXU97" s="56"/>
      <c r="IXV97" s="56"/>
      <c r="IXW97" s="56"/>
      <c r="IXX97" s="56"/>
      <c r="IXY97" s="56"/>
      <c r="IXZ97" s="56"/>
      <c r="IYA97" s="56"/>
      <c r="IYB97" s="56"/>
      <c r="IYC97" s="56"/>
      <c r="IYD97" s="56"/>
      <c r="IYE97" s="56"/>
      <c r="IYF97" s="56"/>
      <c r="IYG97" s="56"/>
      <c r="IYH97" s="56"/>
      <c r="IYI97" s="56"/>
      <c r="IYJ97" s="56"/>
      <c r="IYK97" s="56"/>
      <c r="IYL97" s="56"/>
      <c r="IYM97" s="56"/>
      <c r="IYN97" s="56"/>
      <c r="IYO97" s="56"/>
      <c r="IYP97" s="56"/>
      <c r="IYQ97" s="56"/>
      <c r="IYR97" s="56"/>
      <c r="IYS97" s="56"/>
      <c r="IYT97" s="56"/>
      <c r="IYU97" s="56"/>
      <c r="IYV97" s="56"/>
      <c r="IYW97" s="56"/>
      <c r="IYX97" s="56"/>
      <c r="IYY97" s="56"/>
      <c r="IYZ97" s="56"/>
      <c r="IZA97" s="56"/>
      <c r="IZB97" s="56"/>
      <c r="IZC97" s="56"/>
      <c r="IZD97" s="56"/>
      <c r="IZE97" s="56"/>
      <c r="IZF97" s="56"/>
      <c r="IZG97" s="56"/>
      <c r="IZH97" s="56"/>
      <c r="IZI97" s="56"/>
      <c r="IZJ97" s="56"/>
      <c r="IZK97" s="56"/>
      <c r="IZL97" s="56"/>
      <c r="IZM97" s="56"/>
      <c r="IZN97" s="56"/>
      <c r="IZO97" s="56"/>
      <c r="IZP97" s="56"/>
      <c r="IZQ97" s="56"/>
      <c r="IZR97" s="56"/>
      <c r="IZS97" s="56"/>
      <c r="IZT97" s="56"/>
      <c r="IZU97" s="56"/>
      <c r="IZV97" s="56"/>
      <c r="IZW97" s="56"/>
      <c r="IZX97" s="56"/>
      <c r="IZY97" s="56"/>
      <c r="IZZ97" s="56"/>
      <c r="JAA97" s="56"/>
      <c r="JAB97" s="56"/>
      <c r="JAC97" s="56"/>
      <c r="JAD97" s="56"/>
      <c r="JAE97" s="56"/>
      <c r="JAF97" s="56"/>
      <c r="JAG97" s="56"/>
      <c r="JAH97" s="56"/>
      <c r="JAI97" s="56"/>
      <c r="JAJ97" s="56"/>
      <c r="JAK97" s="56"/>
      <c r="JAL97" s="56"/>
      <c r="JAM97" s="56"/>
      <c r="JAN97" s="56"/>
      <c r="JAO97" s="56"/>
      <c r="JAP97" s="56"/>
      <c r="JAQ97" s="56"/>
      <c r="JAR97" s="56"/>
      <c r="JAS97" s="56"/>
      <c r="JAT97" s="56"/>
      <c r="JAU97" s="56"/>
      <c r="JAV97" s="56"/>
      <c r="JAW97" s="56"/>
      <c r="JAX97" s="56"/>
      <c r="JAY97" s="56"/>
      <c r="JAZ97" s="56"/>
      <c r="JBA97" s="56"/>
      <c r="JBB97" s="56"/>
      <c r="JBC97" s="56"/>
      <c r="JBD97" s="56"/>
      <c r="JBE97" s="56"/>
      <c r="JBF97" s="56"/>
      <c r="JBG97" s="56"/>
      <c r="JBH97" s="56"/>
      <c r="JBI97" s="56"/>
      <c r="JBJ97" s="56"/>
      <c r="JBK97" s="56"/>
      <c r="JBL97" s="56"/>
      <c r="JBM97" s="56"/>
      <c r="JBN97" s="56"/>
      <c r="JBO97" s="56"/>
      <c r="JBP97" s="56"/>
      <c r="JBQ97" s="56"/>
      <c r="JBR97" s="56"/>
      <c r="JBS97" s="56"/>
      <c r="JBT97" s="56"/>
      <c r="JBU97" s="56"/>
      <c r="JBV97" s="56"/>
      <c r="JBW97" s="56"/>
      <c r="JBX97" s="56"/>
      <c r="JBY97" s="56"/>
      <c r="JBZ97" s="56"/>
      <c r="JCA97" s="56"/>
      <c r="JCB97" s="56"/>
      <c r="JCC97" s="56"/>
      <c r="JCD97" s="56"/>
      <c r="JCE97" s="56"/>
      <c r="JCF97" s="56"/>
      <c r="JCG97" s="56"/>
      <c r="JCH97" s="56"/>
      <c r="JCI97" s="56"/>
      <c r="JCJ97" s="56"/>
      <c r="JCK97" s="56"/>
      <c r="JCL97" s="56"/>
      <c r="JCM97" s="56"/>
      <c r="JCN97" s="56"/>
      <c r="JCO97" s="56"/>
      <c r="JCP97" s="56"/>
      <c r="JCQ97" s="56"/>
      <c r="JCR97" s="56"/>
      <c r="JCS97" s="56"/>
      <c r="JCT97" s="56"/>
      <c r="JCU97" s="56"/>
      <c r="JCV97" s="56"/>
      <c r="JCW97" s="56"/>
      <c r="JCX97" s="56"/>
      <c r="JCY97" s="56"/>
      <c r="JCZ97" s="56"/>
      <c r="JDA97" s="56"/>
      <c r="JDB97" s="56"/>
      <c r="JDC97" s="56"/>
      <c r="JDD97" s="56"/>
      <c r="JDE97" s="56"/>
      <c r="JDF97" s="56"/>
      <c r="JDG97" s="56"/>
      <c r="JDH97" s="56"/>
      <c r="JDI97" s="56"/>
      <c r="JDJ97" s="56"/>
      <c r="JDK97" s="56"/>
      <c r="JDL97" s="56"/>
      <c r="JDM97" s="56"/>
      <c r="JDN97" s="56"/>
      <c r="JDO97" s="56"/>
      <c r="JDP97" s="56"/>
      <c r="JDQ97" s="56"/>
      <c r="JDR97" s="56"/>
      <c r="JDS97" s="56"/>
      <c r="JDT97" s="56"/>
      <c r="JDU97" s="56"/>
      <c r="JDV97" s="56"/>
      <c r="JDW97" s="56"/>
      <c r="JDX97" s="56"/>
      <c r="JDY97" s="56"/>
      <c r="JDZ97" s="56"/>
      <c r="JEA97" s="56"/>
      <c r="JEB97" s="56"/>
      <c r="JEC97" s="56"/>
      <c r="JED97" s="56"/>
      <c r="JEE97" s="56"/>
      <c r="JEF97" s="56"/>
      <c r="JEG97" s="56"/>
      <c r="JEH97" s="56"/>
      <c r="JEI97" s="56"/>
      <c r="JEJ97" s="56"/>
      <c r="JEK97" s="56"/>
      <c r="JEL97" s="56"/>
      <c r="JEM97" s="56"/>
      <c r="JEN97" s="56"/>
      <c r="JEO97" s="56"/>
      <c r="JEP97" s="56"/>
      <c r="JEQ97" s="56"/>
      <c r="JER97" s="56"/>
      <c r="JES97" s="56"/>
      <c r="JET97" s="56"/>
      <c r="JEU97" s="56"/>
      <c r="JEV97" s="56"/>
      <c r="JEW97" s="56"/>
      <c r="JEX97" s="56"/>
      <c r="JEY97" s="56"/>
      <c r="JEZ97" s="56"/>
      <c r="JFA97" s="56"/>
      <c r="JFB97" s="56"/>
      <c r="JFC97" s="56"/>
      <c r="JFD97" s="56"/>
      <c r="JFE97" s="56"/>
      <c r="JFF97" s="56"/>
      <c r="JFG97" s="56"/>
      <c r="JFH97" s="56"/>
      <c r="JFI97" s="56"/>
      <c r="JFJ97" s="56"/>
      <c r="JFK97" s="56"/>
      <c r="JFL97" s="56"/>
      <c r="JFM97" s="56"/>
      <c r="JFN97" s="56"/>
      <c r="JFO97" s="56"/>
      <c r="JFP97" s="56"/>
      <c r="JFQ97" s="56"/>
      <c r="JFR97" s="56"/>
      <c r="JFS97" s="56"/>
      <c r="JFT97" s="56"/>
      <c r="JFU97" s="56"/>
      <c r="JFV97" s="56"/>
      <c r="JFW97" s="56"/>
      <c r="JFX97" s="56"/>
      <c r="JFY97" s="56"/>
      <c r="JFZ97" s="56"/>
      <c r="JGA97" s="56"/>
      <c r="JGB97" s="56"/>
      <c r="JGC97" s="56"/>
      <c r="JGD97" s="56"/>
      <c r="JGE97" s="56"/>
      <c r="JGF97" s="56"/>
      <c r="JGG97" s="56"/>
      <c r="JGH97" s="56"/>
      <c r="JGI97" s="56"/>
      <c r="JGJ97" s="56"/>
      <c r="JGK97" s="56"/>
      <c r="JGL97" s="56"/>
      <c r="JGM97" s="56"/>
      <c r="JGN97" s="56"/>
      <c r="JGO97" s="56"/>
      <c r="JGP97" s="56"/>
      <c r="JGQ97" s="56"/>
      <c r="JGR97" s="56"/>
      <c r="JGS97" s="56"/>
      <c r="JGT97" s="56"/>
      <c r="JGU97" s="56"/>
      <c r="JGV97" s="56"/>
      <c r="JGW97" s="56"/>
      <c r="JGX97" s="56"/>
      <c r="JGY97" s="56"/>
      <c r="JGZ97" s="56"/>
      <c r="JHA97" s="56"/>
      <c r="JHB97" s="56"/>
      <c r="JHC97" s="56"/>
      <c r="JHD97" s="56"/>
      <c r="JHE97" s="56"/>
      <c r="JHF97" s="56"/>
      <c r="JHG97" s="56"/>
      <c r="JHH97" s="56"/>
      <c r="JHI97" s="56"/>
      <c r="JHJ97" s="56"/>
      <c r="JHK97" s="56"/>
      <c r="JHL97" s="56"/>
      <c r="JHM97" s="56"/>
      <c r="JHN97" s="56"/>
      <c r="JHO97" s="56"/>
      <c r="JHP97" s="56"/>
      <c r="JHQ97" s="56"/>
      <c r="JHR97" s="56"/>
      <c r="JHS97" s="56"/>
      <c r="JHT97" s="56"/>
      <c r="JHU97" s="56"/>
      <c r="JHV97" s="56"/>
      <c r="JHW97" s="56"/>
      <c r="JHX97" s="56"/>
      <c r="JHY97" s="56"/>
      <c r="JHZ97" s="56"/>
      <c r="JIA97" s="56"/>
      <c r="JIB97" s="56"/>
      <c r="JIC97" s="56"/>
      <c r="JID97" s="56"/>
      <c r="JIE97" s="56"/>
      <c r="JIF97" s="56"/>
      <c r="JIG97" s="56"/>
      <c r="JIH97" s="56"/>
      <c r="JII97" s="56"/>
      <c r="JIJ97" s="56"/>
      <c r="JIK97" s="56"/>
      <c r="JIL97" s="56"/>
      <c r="JIM97" s="56"/>
      <c r="JIN97" s="56"/>
      <c r="JIO97" s="56"/>
      <c r="JIP97" s="56"/>
      <c r="JIQ97" s="56"/>
      <c r="JIR97" s="56"/>
      <c r="JIS97" s="56"/>
      <c r="JIT97" s="56"/>
      <c r="JIU97" s="56"/>
      <c r="JIV97" s="56"/>
      <c r="JIW97" s="56"/>
      <c r="JIX97" s="56"/>
      <c r="JIY97" s="56"/>
      <c r="JIZ97" s="56"/>
      <c r="JJA97" s="56"/>
      <c r="JJB97" s="56"/>
      <c r="JJC97" s="56"/>
      <c r="JJD97" s="56"/>
      <c r="JJE97" s="56"/>
      <c r="JJF97" s="56"/>
      <c r="JJG97" s="56"/>
      <c r="JJH97" s="56"/>
      <c r="JJI97" s="56"/>
      <c r="JJJ97" s="56"/>
      <c r="JJK97" s="56"/>
      <c r="JJL97" s="56"/>
      <c r="JJM97" s="56"/>
      <c r="JJN97" s="56"/>
      <c r="JJO97" s="56"/>
      <c r="JJP97" s="56"/>
      <c r="JJQ97" s="56"/>
      <c r="JJR97" s="56"/>
      <c r="JJS97" s="56"/>
      <c r="JJT97" s="56"/>
      <c r="JJU97" s="56"/>
      <c r="JJV97" s="56"/>
      <c r="JJW97" s="56"/>
      <c r="JJX97" s="56"/>
      <c r="JJY97" s="56"/>
      <c r="JJZ97" s="56"/>
      <c r="JKA97" s="56"/>
      <c r="JKB97" s="56"/>
      <c r="JKC97" s="56"/>
      <c r="JKD97" s="56"/>
      <c r="JKE97" s="56"/>
      <c r="JKF97" s="56"/>
      <c r="JKG97" s="56"/>
      <c r="JKH97" s="56"/>
      <c r="JKI97" s="56"/>
      <c r="JKJ97" s="56"/>
      <c r="JKK97" s="56"/>
      <c r="JKL97" s="56"/>
      <c r="JKM97" s="56"/>
      <c r="JKN97" s="56"/>
      <c r="JKO97" s="56"/>
      <c r="JKP97" s="56"/>
      <c r="JKQ97" s="56"/>
      <c r="JKR97" s="56"/>
      <c r="JKS97" s="56"/>
      <c r="JKT97" s="56"/>
      <c r="JKU97" s="56"/>
      <c r="JKV97" s="56"/>
      <c r="JKW97" s="56"/>
      <c r="JKX97" s="56"/>
      <c r="JKY97" s="56"/>
      <c r="JKZ97" s="56"/>
      <c r="JLA97" s="56"/>
      <c r="JLB97" s="56"/>
      <c r="JLC97" s="56"/>
      <c r="JLD97" s="56"/>
      <c r="JLE97" s="56"/>
      <c r="JLF97" s="56"/>
      <c r="JLG97" s="56"/>
      <c r="JLH97" s="56"/>
      <c r="JLI97" s="56"/>
      <c r="JLJ97" s="56"/>
      <c r="JLK97" s="56"/>
      <c r="JLL97" s="56"/>
      <c r="JLM97" s="56"/>
      <c r="JLN97" s="56"/>
      <c r="JLO97" s="56"/>
      <c r="JLP97" s="56"/>
      <c r="JLQ97" s="56"/>
      <c r="JLR97" s="56"/>
      <c r="JLS97" s="56"/>
      <c r="JLT97" s="56"/>
      <c r="JLU97" s="56"/>
      <c r="JLV97" s="56"/>
      <c r="JLW97" s="56"/>
      <c r="JLX97" s="56"/>
      <c r="JLY97" s="56"/>
      <c r="JLZ97" s="56"/>
      <c r="JMA97" s="56"/>
      <c r="JMB97" s="56"/>
      <c r="JMC97" s="56"/>
      <c r="JMD97" s="56"/>
      <c r="JME97" s="56"/>
      <c r="JMF97" s="56"/>
      <c r="JMG97" s="56"/>
      <c r="JMH97" s="56"/>
      <c r="JMI97" s="56"/>
      <c r="JMJ97" s="56"/>
      <c r="JMK97" s="56"/>
      <c r="JML97" s="56"/>
      <c r="JMM97" s="56"/>
      <c r="JMN97" s="56"/>
      <c r="JMO97" s="56"/>
      <c r="JMP97" s="56"/>
      <c r="JMQ97" s="56"/>
      <c r="JMR97" s="56"/>
      <c r="JMS97" s="56"/>
      <c r="JMT97" s="56"/>
      <c r="JMU97" s="56"/>
      <c r="JMV97" s="56"/>
      <c r="JMW97" s="56"/>
      <c r="JMX97" s="56"/>
      <c r="JMY97" s="56"/>
      <c r="JMZ97" s="56"/>
      <c r="JNA97" s="56"/>
      <c r="JNB97" s="56"/>
      <c r="JNC97" s="56"/>
      <c r="JND97" s="56"/>
      <c r="JNE97" s="56"/>
      <c r="JNF97" s="56"/>
      <c r="JNG97" s="56"/>
      <c r="JNH97" s="56"/>
      <c r="JNI97" s="56"/>
      <c r="JNJ97" s="56"/>
      <c r="JNK97" s="56"/>
      <c r="JNL97" s="56"/>
      <c r="JNM97" s="56"/>
      <c r="JNN97" s="56"/>
      <c r="JNO97" s="56"/>
      <c r="JNP97" s="56"/>
      <c r="JNQ97" s="56"/>
      <c r="JNR97" s="56"/>
      <c r="JNS97" s="56"/>
      <c r="JNT97" s="56"/>
      <c r="JNU97" s="56"/>
      <c r="JNV97" s="56"/>
      <c r="JNW97" s="56"/>
      <c r="JNX97" s="56"/>
      <c r="JNY97" s="56"/>
      <c r="JNZ97" s="56"/>
      <c r="JOA97" s="56"/>
      <c r="JOB97" s="56"/>
      <c r="JOC97" s="56"/>
      <c r="JOD97" s="56"/>
      <c r="JOE97" s="56"/>
      <c r="JOF97" s="56"/>
      <c r="JOG97" s="56"/>
      <c r="JOH97" s="56"/>
      <c r="JOI97" s="56"/>
      <c r="JOJ97" s="56"/>
      <c r="JOK97" s="56"/>
      <c r="JOL97" s="56"/>
      <c r="JOM97" s="56"/>
      <c r="JON97" s="56"/>
      <c r="JOO97" s="56"/>
      <c r="JOP97" s="56"/>
      <c r="JOQ97" s="56"/>
      <c r="JOR97" s="56"/>
      <c r="JOS97" s="56"/>
      <c r="JOT97" s="56"/>
      <c r="JOU97" s="56"/>
      <c r="JOV97" s="56"/>
      <c r="JOW97" s="56"/>
      <c r="JOX97" s="56"/>
      <c r="JOY97" s="56"/>
      <c r="JOZ97" s="56"/>
      <c r="JPA97" s="56"/>
      <c r="JPB97" s="56"/>
      <c r="JPC97" s="56"/>
      <c r="JPD97" s="56"/>
      <c r="JPE97" s="56"/>
      <c r="JPF97" s="56"/>
      <c r="JPG97" s="56"/>
      <c r="JPH97" s="56"/>
      <c r="JPI97" s="56"/>
      <c r="JPJ97" s="56"/>
      <c r="JPK97" s="56"/>
      <c r="JPL97" s="56"/>
      <c r="JPM97" s="56"/>
      <c r="JPN97" s="56"/>
      <c r="JPO97" s="56"/>
      <c r="JPP97" s="56"/>
      <c r="JPQ97" s="56"/>
      <c r="JPR97" s="56"/>
      <c r="JPS97" s="56"/>
      <c r="JPT97" s="56"/>
      <c r="JPU97" s="56"/>
      <c r="JPV97" s="56"/>
      <c r="JPW97" s="56"/>
      <c r="JPX97" s="56"/>
      <c r="JPY97" s="56"/>
      <c r="JPZ97" s="56"/>
      <c r="JQA97" s="56"/>
      <c r="JQB97" s="56"/>
      <c r="JQC97" s="56"/>
      <c r="JQD97" s="56"/>
      <c r="JQE97" s="56"/>
      <c r="JQF97" s="56"/>
      <c r="JQG97" s="56"/>
      <c r="JQH97" s="56"/>
      <c r="JQI97" s="56"/>
      <c r="JQJ97" s="56"/>
      <c r="JQK97" s="56"/>
      <c r="JQL97" s="56"/>
      <c r="JQM97" s="56"/>
      <c r="JQN97" s="56"/>
      <c r="JQO97" s="56"/>
      <c r="JQP97" s="56"/>
      <c r="JQQ97" s="56"/>
      <c r="JQR97" s="56"/>
      <c r="JQS97" s="56"/>
      <c r="JQT97" s="56"/>
      <c r="JQU97" s="56"/>
      <c r="JQV97" s="56"/>
      <c r="JQW97" s="56"/>
      <c r="JQX97" s="56"/>
      <c r="JQY97" s="56"/>
      <c r="JQZ97" s="56"/>
      <c r="JRA97" s="56"/>
      <c r="JRB97" s="56"/>
      <c r="JRC97" s="56"/>
      <c r="JRD97" s="56"/>
      <c r="JRE97" s="56"/>
      <c r="JRF97" s="56"/>
      <c r="JRG97" s="56"/>
      <c r="JRH97" s="56"/>
      <c r="JRI97" s="56"/>
      <c r="JRJ97" s="56"/>
      <c r="JRK97" s="56"/>
      <c r="JRL97" s="56"/>
      <c r="JRM97" s="56"/>
      <c r="JRN97" s="56"/>
      <c r="JRO97" s="56"/>
      <c r="JRP97" s="56"/>
      <c r="JRQ97" s="56"/>
      <c r="JRR97" s="56"/>
      <c r="JRS97" s="56"/>
      <c r="JRT97" s="56"/>
      <c r="JRU97" s="56"/>
      <c r="JRV97" s="56"/>
      <c r="JRW97" s="56"/>
      <c r="JRX97" s="56"/>
      <c r="JRY97" s="56"/>
      <c r="JRZ97" s="56"/>
      <c r="JSA97" s="56"/>
      <c r="JSB97" s="56"/>
      <c r="JSC97" s="56"/>
      <c r="JSD97" s="56"/>
      <c r="JSE97" s="56"/>
      <c r="JSF97" s="56"/>
      <c r="JSG97" s="56"/>
      <c r="JSH97" s="56"/>
      <c r="JSI97" s="56"/>
      <c r="JSJ97" s="56"/>
      <c r="JSK97" s="56"/>
      <c r="JSL97" s="56"/>
      <c r="JSM97" s="56"/>
      <c r="JSN97" s="56"/>
      <c r="JSO97" s="56"/>
      <c r="JSP97" s="56"/>
      <c r="JSQ97" s="56"/>
      <c r="JSR97" s="56"/>
      <c r="JSS97" s="56"/>
      <c r="JST97" s="56"/>
      <c r="JSU97" s="56"/>
      <c r="JSV97" s="56"/>
      <c r="JSW97" s="56"/>
      <c r="JSX97" s="56"/>
      <c r="JSY97" s="56"/>
      <c r="JSZ97" s="56"/>
      <c r="JTA97" s="56"/>
      <c r="JTB97" s="56"/>
      <c r="JTC97" s="56"/>
      <c r="JTD97" s="56"/>
      <c r="JTE97" s="56"/>
      <c r="JTF97" s="56"/>
      <c r="JTG97" s="56"/>
      <c r="JTH97" s="56"/>
      <c r="JTI97" s="56"/>
      <c r="JTJ97" s="56"/>
      <c r="JTK97" s="56"/>
      <c r="JTL97" s="56"/>
      <c r="JTM97" s="56"/>
      <c r="JTN97" s="56"/>
      <c r="JTO97" s="56"/>
      <c r="JTP97" s="56"/>
      <c r="JTQ97" s="56"/>
      <c r="JTR97" s="56"/>
      <c r="JTS97" s="56"/>
      <c r="JTT97" s="56"/>
      <c r="JTU97" s="56"/>
      <c r="JTV97" s="56"/>
      <c r="JTW97" s="56"/>
      <c r="JTX97" s="56"/>
      <c r="JTY97" s="56"/>
      <c r="JTZ97" s="56"/>
      <c r="JUA97" s="56"/>
      <c r="JUB97" s="56"/>
      <c r="JUC97" s="56"/>
      <c r="JUD97" s="56"/>
      <c r="JUE97" s="56"/>
      <c r="JUF97" s="56"/>
      <c r="JUG97" s="56"/>
      <c r="JUH97" s="56"/>
      <c r="JUI97" s="56"/>
      <c r="JUJ97" s="56"/>
      <c r="JUK97" s="56"/>
      <c r="JUL97" s="56"/>
      <c r="JUM97" s="56"/>
      <c r="JUN97" s="56"/>
      <c r="JUO97" s="56"/>
      <c r="JUP97" s="56"/>
      <c r="JUQ97" s="56"/>
      <c r="JUR97" s="56"/>
      <c r="JUS97" s="56"/>
      <c r="JUT97" s="56"/>
      <c r="JUU97" s="56"/>
      <c r="JUV97" s="56"/>
      <c r="JUW97" s="56"/>
      <c r="JUX97" s="56"/>
      <c r="JUY97" s="56"/>
      <c r="JUZ97" s="56"/>
      <c r="JVA97" s="56"/>
      <c r="JVB97" s="56"/>
      <c r="JVC97" s="56"/>
      <c r="JVD97" s="56"/>
      <c r="JVE97" s="56"/>
      <c r="JVF97" s="56"/>
      <c r="JVG97" s="56"/>
      <c r="JVH97" s="56"/>
      <c r="JVI97" s="56"/>
      <c r="JVJ97" s="56"/>
      <c r="JVK97" s="56"/>
      <c r="JVL97" s="56"/>
      <c r="JVM97" s="56"/>
      <c r="JVN97" s="56"/>
      <c r="JVO97" s="56"/>
      <c r="JVP97" s="56"/>
      <c r="JVQ97" s="56"/>
      <c r="JVR97" s="56"/>
      <c r="JVS97" s="56"/>
      <c r="JVT97" s="56"/>
      <c r="JVU97" s="56"/>
      <c r="JVV97" s="56"/>
      <c r="JVW97" s="56"/>
      <c r="JVX97" s="56"/>
      <c r="JVY97" s="56"/>
      <c r="JVZ97" s="56"/>
      <c r="JWA97" s="56"/>
      <c r="JWB97" s="56"/>
      <c r="JWC97" s="56"/>
      <c r="JWD97" s="56"/>
      <c r="JWE97" s="56"/>
      <c r="JWF97" s="56"/>
      <c r="JWG97" s="56"/>
      <c r="JWH97" s="56"/>
      <c r="JWI97" s="56"/>
      <c r="JWJ97" s="56"/>
      <c r="JWK97" s="56"/>
      <c r="JWL97" s="56"/>
      <c r="JWM97" s="56"/>
      <c r="JWN97" s="56"/>
      <c r="JWO97" s="56"/>
      <c r="JWP97" s="56"/>
      <c r="JWQ97" s="56"/>
      <c r="JWR97" s="56"/>
      <c r="JWS97" s="56"/>
      <c r="JWT97" s="56"/>
      <c r="JWU97" s="56"/>
      <c r="JWV97" s="56"/>
      <c r="JWW97" s="56"/>
      <c r="JWX97" s="56"/>
      <c r="JWY97" s="56"/>
      <c r="JWZ97" s="56"/>
      <c r="JXA97" s="56"/>
      <c r="JXB97" s="56"/>
      <c r="JXC97" s="56"/>
      <c r="JXD97" s="56"/>
      <c r="JXE97" s="56"/>
      <c r="JXF97" s="56"/>
      <c r="JXG97" s="56"/>
      <c r="JXH97" s="56"/>
      <c r="JXI97" s="56"/>
      <c r="JXJ97" s="56"/>
      <c r="JXK97" s="56"/>
      <c r="JXL97" s="56"/>
      <c r="JXM97" s="56"/>
      <c r="JXN97" s="56"/>
      <c r="JXO97" s="56"/>
      <c r="JXP97" s="56"/>
      <c r="JXQ97" s="56"/>
      <c r="JXR97" s="56"/>
      <c r="JXS97" s="56"/>
      <c r="JXT97" s="56"/>
      <c r="JXU97" s="56"/>
      <c r="JXV97" s="56"/>
      <c r="JXW97" s="56"/>
      <c r="JXX97" s="56"/>
      <c r="JXY97" s="56"/>
      <c r="JXZ97" s="56"/>
      <c r="JYA97" s="56"/>
      <c r="JYB97" s="56"/>
      <c r="JYC97" s="56"/>
      <c r="JYD97" s="56"/>
      <c r="JYE97" s="56"/>
      <c r="JYF97" s="56"/>
      <c r="JYG97" s="56"/>
      <c r="JYH97" s="56"/>
      <c r="JYI97" s="56"/>
      <c r="JYJ97" s="56"/>
      <c r="JYK97" s="56"/>
      <c r="JYL97" s="56"/>
      <c r="JYM97" s="56"/>
      <c r="JYN97" s="56"/>
      <c r="JYO97" s="56"/>
      <c r="JYP97" s="56"/>
      <c r="JYQ97" s="56"/>
      <c r="JYR97" s="56"/>
      <c r="JYS97" s="56"/>
      <c r="JYT97" s="56"/>
      <c r="JYU97" s="56"/>
      <c r="JYV97" s="56"/>
      <c r="JYW97" s="56"/>
      <c r="JYX97" s="56"/>
      <c r="JYY97" s="56"/>
      <c r="JYZ97" s="56"/>
      <c r="JZA97" s="56"/>
      <c r="JZB97" s="56"/>
      <c r="JZC97" s="56"/>
      <c r="JZD97" s="56"/>
      <c r="JZE97" s="56"/>
      <c r="JZF97" s="56"/>
      <c r="JZG97" s="56"/>
      <c r="JZH97" s="56"/>
      <c r="JZI97" s="56"/>
      <c r="JZJ97" s="56"/>
      <c r="JZK97" s="56"/>
      <c r="JZL97" s="56"/>
      <c r="JZM97" s="56"/>
      <c r="JZN97" s="56"/>
      <c r="JZO97" s="56"/>
      <c r="JZP97" s="56"/>
      <c r="JZQ97" s="56"/>
      <c r="JZR97" s="56"/>
      <c r="JZS97" s="56"/>
      <c r="JZT97" s="56"/>
      <c r="JZU97" s="56"/>
      <c r="JZV97" s="56"/>
      <c r="JZW97" s="56"/>
      <c r="JZX97" s="56"/>
      <c r="JZY97" s="56"/>
      <c r="JZZ97" s="56"/>
      <c r="KAA97" s="56"/>
      <c r="KAB97" s="56"/>
      <c r="KAC97" s="56"/>
      <c r="KAD97" s="56"/>
      <c r="KAE97" s="56"/>
      <c r="KAF97" s="56"/>
      <c r="KAG97" s="56"/>
      <c r="KAH97" s="56"/>
      <c r="KAI97" s="56"/>
      <c r="KAJ97" s="56"/>
      <c r="KAK97" s="56"/>
      <c r="KAL97" s="56"/>
      <c r="KAM97" s="56"/>
      <c r="KAN97" s="56"/>
      <c r="KAO97" s="56"/>
      <c r="KAP97" s="56"/>
      <c r="KAQ97" s="56"/>
      <c r="KAR97" s="56"/>
      <c r="KAS97" s="56"/>
      <c r="KAT97" s="56"/>
      <c r="KAU97" s="56"/>
      <c r="KAV97" s="56"/>
      <c r="KAW97" s="56"/>
      <c r="KAX97" s="56"/>
      <c r="KAY97" s="56"/>
      <c r="KAZ97" s="56"/>
      <c r="KBA97" s="56"/>
      <c r="KBB97" s="56"/>
      <c r="KBC97" s="56"/>
      <c r="KBD97" s="56"/>
      <c r="KBE97" s="56"/>
      <c r="KBF97" s="56"/>
      <c r="KBG97" s="56"/>
      <c r="KBH97" s="56"/>
      <c r="KBI97" s="56"/>
      <c r="KBJ97" s="56"/>
      <c r="KBK97" s="56"/>
      <c r="KBL97" s="56"/>
      <c r="KBM97" s="56"/>
      <c r="KBN97" s="56"/>
      <c r="KBO97" s="56"/>
      <c r="KBP97" s="56"/>
      <c r="KBQ97" s="56"/>
      <c r="KBR97" s="56"/>
      <c r="KBS97" s="56"/>
      <c r="KBT97" s="56"/>
      <c r="KBU97" s="56"/>
      <c r="KBV97" s="56"/>
      <c r="KBW97" s="56"/>
      <c r="KBX97" s="56"/>
      <c r="KBY97" s="56"/>
      <c r="KBZ97" s="56"/>
      <c r="KCA97" s="56"/>
      <c r="KCB97" s="56"/>
      <c r="KCC97" s="56"/>
      <c r="KCD97" s="56"/>
      <c r="KCE97" s="56"/>
      <c r="KCF97" s="56"/>
      <c r="KCG97" s="56"/>
      <c r="KCH97" s="56"/>
      <c r="KCI97" s="56"/>
      <c r="KCJ97" s="56"/>
      <c r="KCK97" s="56"/>
      <c r="KCL97" s="56"/>
      <c r="KCM97" s="56"/>
      <c r="KCN97" s="56"/>
      <c r="KCO97" s="56"/>
      <c r="KCP97" s="56"/>
      <c r="KCQ97" s="56"/>
      <c r="KCR97" s="56"/>
      <c r="KCS97" s="56"/>
      <c r="KCT97" s="56"/>
      <c r="KCU97" s="56"/>
      <c r="KCV97" s="56"/>
      <c r="KCW97" s="56"/>
      <c r="KCX97" s="56"/>
      <c r="KCY97" s="56"/>
      <c r="KCZ97" s="56"/>
      <c r="KDA97" s="56"/>
      <c r="KDB97" s="56"/>
      <c r="KDC97" s="56"/>
      <c r="KDD97" s="56"/>
      <c r="KDE97" s="56"/>
      <c r="KDF97" s="56"/>
      <c r="KDG97" s="56"/>
      <c r="KDH97" s="56"/>
      <c r="KDI97" s="56"/>
      <c r="KDJ97" s="56"/>
      <c r="KDK97" s="56"/>
      <c r="KDL97" s="56"/>
      <c r="KDM97" s="56"/>
      <c r="KDN97" s="56"/>
      <c r="KDO97" s="56"/>
      <c r="KDP97" s="56"/>
      <c r="KDQ97" s="56"/>
      <c r="KDR97" s="56"/>
      <c r="KDS97" s="56"/>
      <c r="KDT97" s="56"/>
      <c r="KDU97" s="56"/>
      <c r="KDV97" s="56"/>
      <c r="KDW97" s="56"/>
      <c r="KDX97" s="56"/>
      <c r="KDY97" s="56"/>
      <c r="KDZ97" s="56"/>
      <c r="KEA97" s="56"/>
      <c r="KEB97" s="56"/>
      <c r="KEC97" s="56"/>
      <c r="KED97" s="56"/>
      <c r="KEE97" s="56"/>
      <c r="KEF97" s="56"/>
      <c r="KEG97" s="56"/>
      <c r="KEH97" s="56"/>
      <c r="KEI97" s="56"/>
      <c r="KEJ97" s="56"/>
      <c r="KEK97" s="56"/>
      <c r="KEL97" s="56"/>
      <c r="KEM97" s="56"/>
      <c r="KEN97" s="56"/>
      <c r="KEO97" s="56"/>
      <c r="KEP97" s="56"/>
      <c r="KEQ97" s="56"/>
      <c r="KER97" s="56"/>
      <c r="KES97" s="56"/>
      <c r="KET97" s="56"/>
      <c r="KEU97" s="56"/>
      <c r="KEV97" s="56"/>
      <c r="KEW97" s="56"/>
      <c r="KEX97" s="56"/>
      <c r="KEY97" s="56"/>
      <c r="KEZ97" s="56"/>
      <c r="KFA97" s="56"/>
      <c r="KFB97" s="56"/>
      <c r="KFC97" s="56"/>
      <c r="KFD97" s="56"/>
      <c r="KFE97" s="56"/>
      <c r="KFF97" s="56"/>
      <c r="KFG97" s="56"/>
      <c r="KFH97" s="56"/>
      <c r="KFI97" s="56"/>
      <c r="KFJ97" s="56"/>
      <c r="KFK97" s="56"/>
      <c r="KFL97" s="56"/>
      <c r="KFM97" s="56"/>
      <c r="KFN97" s="56"/>
      <c r="KFO97" s="56"/>
      <c r="KFP97" s="56"/>
      <c r="KFQ97" s="56"/>
      <c r="KFR97" s="56"/>
      <c r="KFS97" s="56"/>
      <c r="KFT97" s="56"/>
      <c r="KFU97" s="56"/>
      <c r="KFV97" s="56"/>
      <c r="KFW97" s="56"/>
      <c r="KFX97" s="56"/>
      <c r="KFY97" s="56"/>
      <c r="KFZ97" s="56"/>
      <c r="KGA97" s="56"/>
      <c r="KGB97" s="56"/>
      <c r="KGC97" s="56"/>
      <c r="KGD97" s="56"/>
      <c r="KGE97" s="56"/>
      <c r="KGF97" s="56"/>
      <c r="KGG97" s="56"/>
      <c r="KGH97" s="56"/>
      <c r="KGI97" s="56"/>
      <c r="KGJ97" s="56"/>
      <c r="KGK97" s="56"/>
      <c r="KGL97" s="56"/>
      <c r="KGM97" s="56"/>
      <c r="KGN97" s="56"/>
      <c r="KGO97" s="56"/>
      <c r="KGP97" s="56"/>
      <c r="KGQ97" s="56"/>
      <c r="KGR97" s="56"/>
      <c r="KGS97" s="56"/>
      <c r="KGT97" s="56"/>
      <c r="KGU97" s="56"/>
      <c r="KGV97" s="56"/>
      <c r="KGW97" s="56"/>
      <c r="KGX97" s="56"/>
      <c r="KGY97" s="56"/>
      <c r="KGZ97" s="56"/>
      <c r="KHA97" s="56"/>
      <c r="KHB97" s="56"/>
      <c r="KHC97" s="56"/>
      <c r="KHD97" s="56"/>
      <c r="KHE97" s="56"/>
      <c r="KHF97" s="56"/>
      <c r="KHG97" s="56"/>
      <c r="KHH97" s="56"/>
      <c r="KHI97" s="56"/>
      <c r="KHJ97" s="56"/>
      <c r="KHK97" s="56"/>
      <c r="KHL97" s="56"/>
      <c r="KHM97" s="56"/>
      <c r="KHN97" s="56"/>
      <c r="KHO97" s="56"/>
      <c r="KHP97" s="56"/>
      <c r="KHQ97" s="56"/>
      <c r="KHR97" s="56"/>
      <c r="KHS97" s="56"/>
      <c r="KHT97" s="56"/>
      <c r="KHU97" s="56"/>
      <c r="KHV97" s="56"/>
      <c r="KHW97" s="56"/>
      <c r="KHX97" s="56"/>
      <c r="KHY97" s="56"/>
      <c r="KHZ97" s="56"/>
      <c r="KIA97" s="56"/>
      <c r="KIB97" s="56"/>
      <c r="KIC97" s="56"/>
      <c r="KID97" s="56"/>
      <c r="KIE97" s="56"/>
      <c r="KIF97" s="56"/>
      <c r="KIG97" s="56"/>
      <c r="KIH97" s="56"/>
      <c r="KII97" s="56"/>
      <c r="KIJ97" s="56"/>
      <c r="KIK97" s="56"/>
      <c r="KIL97" s="56"/>
      <c r="KIM97" s="56"/>
      <c r="KIN97" s="56"/>
      <c r="KIO97" s="56"/>
      <c r="KIP97" s="56"/>
      <c r="KIQ97" s="56"/>
      <c r="KIR97" s="56"/>
      <c r="KIS97" s="56"/>
      <c r="KIT97" s="56"/>
      <c r="KIU97" s="56"/>
      <c r="KIV97" s="56"/>
      <c r="KIW97" s="56"/>
      <c r="KIX97" s="56"/>
      <c r="KIY97" s="56"/>
      <c r="KIZ97" s="56"/>
      <c r="KJA97" s="56"/>
      <c r="KJB97" s="56"/>
      <c r="KJC97" s="56"/>
      <c r="KJD97" s="56"/>
      <c r="KJE97" s="56"/>
      <c r="KJF97" s="56"/>
      <c r="KJG97" s="56"/>
      <c r="KJH97" s="56"/>
      <c r="KJI97" s="56"/>
      <c r="KJJ97" s="56"/>
      <c r="KJK97" s="56"/>
      <c r="KJL97" s="56"/>
      <c r="KJM97" s="56"/>
      <c r="KJN97" s="56"/>
      <c r="KJO97" s="56"/>
      <c r="KJP97" s="56"/>
      <c r="KJQ97" s="56"/>
      <c r="KJR97" s="56"/>
      <c r="KJS97" s="56"/>
      <c r="KJT97" s="56"/>
      <c r="KJU97" s="56"/>
      <c r="KJV97" s="56"/>
      <c r="KJW97" s="56"/>
      <c r="KJX97" s="56"/>
      <c r="KJY97" s="56"/>
      <c r="KJZ97" s="56"/>
      <c r="KKA97" s="56"/>
      <c r="KKB97" s="56"/>
      <c r="KKC97" s="56"/>
      <c r="KKD97" s="56"/>
      <c r="KKE97" s="56"/>
      <c r="KKF97" s="56"/>
      <c r="KKG97" s="56"/>
      <c r="KKH97" s="56"/>
      <c r="KKI97" s="56"/>
      <c r="KKJ97" s="56"/>
      <c r="KKK97" s="56"/>
      <c r="KKL97" s="56"/>
      <c r="KKM97" s="56"/>
      <c r="KKN97" s="56"/>
      <c r="KKO97" s="56"/>
      <c r="KKP97" s="56"/>
      <c r="KKQ97" s="56"/>
      <c r="KKR97" s="56"/>
      <c r="KKS97" s="56"/>
      <c r="KKT97" s="56"/>
      <c r="KKU97" s="56"/>
      <c r="KKV97" s="56"/>
      <c r="KKW97" s="56"/>
      <c r="KKX97" s="56"/>
      <c r="KKY97" s="56"/>
      <c r="KKZ97" s="56"/>
      <c r="KLA97" s="56"/>
      <c r="KLB97" s="56"/>
      <c r="KLC97" s="56"/>
      <c r="KLD97" s="56"/>
      <c r="KLE97" s="56"/>
      <c r="KLF97" s="56"/>
      <c r="KLG97" s="56"/>
      <c r="KLH97" s="56"/>
      <c r="KLI97" s="56"/>
      <c r="KLJ97" s="56"/>
      <c r="KLK97" s="56"/>
      <c r="KLL97" s="56"/>
      <c r="KLM97" s="56"/>
      <c r="KLN97" s="56"/>
      <c r="KLO97" s="56"/>
      <c r="KLP97" s="56"/>
      <c r="KLQ97" s="56"/>
      <c r="KLR97" s="56"/>
      <c r="KLS97" s="56"/>
      <c r="KLT97" s="56"/>
      <c r="KLU97" s="56"/>
      <c r="KLV97" s="56"/>
      <c r="KLW97" s="56"/>
      <c r="KLX97" s="56"/>
      <c r="KLY97" s="56"/>
      <c r="KLZ97" s="56"/>
      <c r="KMA97" s="56"/>
      <c r="KMB97" s="56"/>
      <c r="KMC97" s="56"/>
      <c r="KMD97" s="56"/>
      <c r="KME97" s="56"/>
      <c r="KMF97" s="56"/>
      <c r="KMG97" s="56"/>
      <c r="KMH97" s="56"/>
      <c r="KMI97" s="56"/>
      <c r="KMJ97" s="56"/>
      <c r="KMK97" s="56"/>
      <c r="KML97" s="56"/>
      <c r="KMM97" s="56"/>
      <c r="KMN97" s="56"/>
      <c r="KMO97" s="56"/>
      <c r="KMP97" s="56"/>
      <c r="KMQ97" s="56"/>
      <c r="KMR97" s="56"/>
      <c r="KMS97" s="56"/>
      <c r="KMT97" s="56"/>
      <c r="KMU97" s="56"/>
      <c r="KMV97" s="56"/>
      <c r="KMW97" s="56"/>
      <c r="KMX97" s="56"/>
      <c r="KMY97" s="56"/>
      <c r="KMZ97" s="56"/>
      <c r="KNA97" s="56"/>
      <c r="KNB97" s="56"/>
      <c r="KNC97" s="56"/>
      <c r="KND97" s="56"/>
      <c r="KNE97" s="56"/>
      <c r="KNF97" s="56"/>
      <c r="KNG97" s="56"/>
      <c r="KNH97" s="56"/>
      <c r="KNI97" s="56"/>
      <c r="KNJ97" s="56"/>
      <c r="KNK97" s="56"/>
      <c r="KNL97" s="56"/>
      <c r="KNM97" s="56"/>
      <c r="KNN97" s="56"/>
      <c r="KNO97" s="56"/>
      <c r="KNP97" s="56"/>
      <c r="KNQ97" s="56"/>
      <c r="KNR97" s="56"/>
      <c r="KNS97" s="56"/>
      <c r="KNT97" s="56"/>
      <c r="KNU97" s="56"/>
      <c r="KNV97" s="56"/>
      <c r="KNW97" s="56"/>
      <c r="KNX97" s="56"/>
      <c r="KNY97" s="56"/>
      <c r="KNZ97" s="56"/>
      <c r="KOA97" s="56"/>
      <c r="KOB97" s="56"/>
      <c r="KOC97" s="56"/>
      <c r="KOD97" s="56"/>
      <c r="KOE97" s="56"/>
      <c r="KOF97" s="56"/>
      <c r="KOG97" s="56"/>
      <c r="KOH97" s="56"/>
      <c r="KOI97" s="56"/>
      <c r="KOJ97" s="56"/>
      <c r="KOK97" s="56"/>
      <c r="KOL97" s="56"/>
      <c r="KOM97" s="56"/>
      <c r="KON97" s="56"/>
      <c r="KOO97" s="56"/>
      <c r="KOP97" s="56"/>
      <c r="KOQ97" s="56"/>
      <c r="KOR97" s="56"/>
      <c r="KOS97" s="56"/>
      <c r="KOT97" s="56"/>
      <c r="KOU97" s="56"/>
      <c r="KOV97" s="56"/>
      <c r="KOW97" s="56"/>
      <c r="KOX97" s="56"/>
      <c r="KOY97" s="56"/>
      <c r="KOZ97" s="56"/>
      <c r="KPA97" s="56"/>
      <c r="KPB97" s="56"/>
      <c r="KPC97" s="56"/>
      <c r="KPD97" s="56"/>
      <c r="KPE97" s="56"/>
      <c r="KPF97" s="56"/>
      <c r="KPG97" s="56"/>
      <c r="KPH97" s="56"/>
      <c r="KPI97" s="56"/>
      <c r="KPJ97" s="56"/>
      <c r="KPK97" s="56"/>
      <c r="KPL97" s="56"/>
      <c r="KPM97" s="56"/>
      <c r="KPN97" s="56"/>
      <c r="KPO97" s="56"/>
      <c r="KPP97" s="56"/>
      <c r="KPQ97" s="56"/>
      <c r="KPR97" s="56"/>
      <c r="KPS97" s="56"/>
      <c r="KPT97" s="56"/>
      <c r="KPU97" s="56"/>
      <c r="KPV97" s="56"/>
      <c r="KPW97" s="56"/>
      <c r="KPX97" s="56"/>
      <c r="KPY97" s="56"/>
      <c r="KPZ97" s="56"/>
      <c r="KQA97" s="56"/>
      <c r="KQB97" s="56"/>
      <c r="KQC97" s="56"/>
      <c r="KQD97" s="56"/>
      <c r="KQE97" s="56"/>
      <c r="KQF97" s="56"/>
      <c r="KQG97" s="56"/>
      <c r="KQH97" s="56"/>
      <c r="KQI97" s="56"/>
      <c r="KQJ97" s="56"/>
      <c r="KQK97" s="56"/>
      <c r="KQL97" s="56"/>
      <c r="KQM97" s="56"/>
      <c r="KQN97" s="56"/>
      <c r="KQO97" s="56"/>
      <c r="KQP97" s="56"/>
      <c r="KQQ97" s="56"/>
      <c r="KQR97" s="56"/>
      <c r="KQS97" s="56"/>
      <c r="KQT97" s="56"/>
      <c r="KQU97" s="56"/>
      <c r="KQV97" s="56"/>
      <c r="KQW97" s="56"/>
      <c r="KQX97" s="56"/>
      <c r="KQY97" s="56"/>
      <c r="KQZ97" s="56"/>
      <c r="KRA97" s="56"/>
      <c r="KRB97" s="56"/>
      <c r="KRC97" s="56"/>
      <c r="KRD97" s="56"/>
      <c r="KRE97" s="56"/>
      <c r="KRF97" s="56"/>
      <c r="KRG97" s="56"/>
      <c r="KRH97" s="56"/>
      <c r="KRI97" s="56"/>
      <c r="KRJ97" s="56"/>
      <c r="KRK97" s="56"/>
      <c r="KRL97" s="56"/>
      <c r="KRM97" s="56"/>
      <c r="KRN97" s="56"/>
      <c r="KRO97" s="56"/>
      <c r="KRP97" s="56"/>
      <c r="KRQ97" s="56"/>
      <c r="KRR97" s="56"/>
      <c r="KRS97" s="56"/>
      <c r="KRT97" s="56"/>
      <c r="KRU97" s="56"/>
      <c r="KRV97" s="56"/>
      <c r="KRW97" s="56"/>
      <c r="KRX97" s="56"/>
      <c r="KRY97" s="56"/>
      <c r="KRZ97" s="56"/>
      <c r="KSA97" s="56"/>
      <c r="KSB97" s="56"/>
      <c r="KSC97" s="56"/>
      <c r="KSD97" s="56"/>
      <c r="KSE97" s="56"/>
      <c r="KSF97" s="56"/>
      <c r="KSG97" s="56"/>
      <c r="KSH97" s="56"/>
      <c r="KSI97" s="56"/>
      <c r="KSJ97" s="56"/>
      <c r="KSK97" s="56"/>
      <c r="KSL97" s="56"/>
      <c r="KSM97" s="56"/>
      <c r="KSN97" s="56"/>
      <c r="KSO97" s="56"/>
      <c r="KSP97" s="56"/>
      <c r="KSQ97" s="56"/>
      <c r="KSR97" s="56"/>
      <c r="KSS97" s="56"/>
      <c r="KST97" s="56"/>
      <c r="KSU97" s="56"/>
      <c r="KSV97" s="56"/>
      <c r="KSW97" s="56"/>
      <c r="KSX97" s="56"/>
      <c r="KSY97" s="56"/>
      <c r="KSZ97" s="56"/>
      <c r="KTA97" s="56"/>
      <c r="KTB97" s="56"/>
      <c r="KTC97" s="56"/>
      <c r="KTD97" s="56"/>
      <c r="KTE97" s="56"/>
      <c r="KTF97" s="56"/>
      <c r="KTG97" s="56"/>
      <c r="KTH97" s="56"/>
      <c r="KTI97" s="56"/>
      <c r="KTJ97" s="56"/>
      <c r="KTK97" s="56"/>
      <c r="KTL97" s="56"/>
      <c r="KTM97" s="56"/>
      <c r="KTN97" s="56"/>
      <c r="KTO97" s="56"/>
      <c r="KTP97" s="56"/>
      <c r="KTQ97" s="56"/>
      <c r="KTR97" s="56"/>
      <c r="KTS97" s="56"/>
      <c r="KTT97" s="56"/>
      <c r="KTU97" s="56"/>
      <c r="KTV97" s="56"/>
      <c r="KTW97" s="56"/>
      <c r="KTX97" s="56"/>
      <c r="KTY97" s="56"/>
      <c r="KTZ97" s="56"/>
      <c r="KUA97" s="56"/>
      <c r="KUB97" s="56"/>
      <c r="KUC97" s="56"/>
      <c r="KUD97" s="56"/>
      <c r="KUE97" s="56"/>
      <c r="KUF97" s="56"/>
      <c r="KUG97" s="56"/>
      <c r="KUH97" s="56"/>
      <c r="KUI97" s="56"/>
      <c r="KUJ97" s="56"/>
      <c r="KUK97" s="56"/>
      <c r="KUL97" s="56"/>
      <c r="KUM97" s="56"/>
      <c r="KUN97" s="56"/>
      <c r="KUO97" s="56"/>
      <c r="KUP97" s="56"/>
      <c r="KUQ97" s="56"/>
      <c r="KUR97" s="56"/>
      <c r="KUS97" s="56"/>
      <c r="KUT97" s="56"/>
      <c r="KUU97" s="56"/>
      <c r="KUV97" s="56"/>
      <c r="KUW97" s="56"/>
      <c r="KUX97" s="56"/>
      <c r="KUY97" s="56"/>
      <c r="KUZ97" s="56"/>
      <c r="KVA97" s="56"/>
      <c r="KVB97" s="56"/>
      <c r="KVC97" s="56"/>
      <c r="KVD97" s="56"/>
      <c r="KVE97" s="56"/>
      <c r="KVF97" s="56"/>
      <c r="KVG97" s="56"/>
      <c r="KVH97" s="56"/>
      <c r="KVI97" s="56"/>
      <c r="KVJ97" s="56"/>
      <c r="KVK97" s="56"/>
      <c r="KVL97" s="56"/>
      <c r="KVM97" s="56"/>
      <c r="KVN97" s="56"/>
      <c r="KVO97" s="56"/>
      <c r="KVP97" s="56"/>
      <c r="KVQ97" s="56"/>
      <c r="KVR97" s="56"/>
      <c r="KVS97" s="56"/>
      <c r="KVT97" s="56"/>
      <c r="KVU97" s="56"/>
      <c r="KVV97" s="56"/>
      <c r="KVW97" s="56"/>
      <c r="KVX97" s="56"/>
      <c r="KVY97" s="56"/>
      <c r="KVZ97" s="56"/>
      <c r="KWA97" s="56"/>
      <c r="KWB97" s="56"/>
      <c r="KWC97" s="56"/>
      <c r="KWD97" s="56"/>
      <c r="KWE97" s="56"/>
      <c r="KWF97" s="56"/>
      <c r="KWG97" s="56"/>
      <c r="KWH97" s="56"/>
      <c r="KWI97" s="56"/>
      <c r="KWJ97" s="56"/>
      <c r="KWK97" s="56"/>
      <c r="KWL97" s="56"/>
      <c r="KWM97" s="56"/>
      <c r="KWN97" s="56"/>
      <c r="KWO97" s="56"/>
      <c r="KWP97" s="56"/>
      <c r="KWQ97" s="56"/>
      <c r="KWR97" s="56"/>
      <c r="KWS97" s="56"/>
      <c r="KWT97" s="56"/>
      <c r="KWU97" s="56"/>
      <c r="KWV97" s="56"/>
      <c r="KWW97" s="56"/>
      <c r="KWX97" s="56"/>
      <c r="KWY97" s="56"/>
      <c r="KWZ97" s="56"/>
      <c r="KXA97" s="56"/>
      <c r="KXB97" s="56"/>
      <c r="KXC97" s="56"/>
      <c r="KXD97" s="56"/>
      <c r="KXE97" s="56"/>
      <c r="KXF97" s="56"/>
      <c r="KXG97" s="56"/>
      <c r="KXH97" s="56"/>
      <c r="KXI97" s="56"/>
      <c r="KXJ97" s="56"/>
      <c r="KXK97" s="56"/>
      <c r="KXL97" s="56"/>
      <c r="KXM97" s="56"/>
      <c r="KXN97" s="56"/>
      <c r="KXO97" s="56"/>
      <c r="KXP97" s="56"/>
      <c r="KXQ97" s="56"/>
      <c r="KXR97" s="56"/>
      <c r="KXS97" s="56"/>
      <c r="KXT97" s="56"/>
      <c r="KXU97" s="56"/>
      <c r="KXV97" s="56"/>
      <c r="KXW97" s="56"/>
      <c r="KXX97" s="56"/>
      <c r="KXY97" s="56"/>
      <c r="KXZ97" s="56"/>
      <c r="KYA97" s="56"/>
      <c r="KYB97" s="56"/>
      <c r="KYC97" s="56"/>
      <c r="KYD97" s="56"/>
      <c r="KYE97" s="56"/>
      <c r="KYF97" s="56"/>
      <c r="KYG97" s="56"/>
      <c r="KYH97" s="56"/>
      <c r="KYI97" s="56"/>
      <c r="KYJ97" s="56"/>
      <c r="KYK97" s="56"/>
      <c r="KYL97" s="56"/>
      <c r="KYM97" s="56"/>
      <c r="KYN97" s="56"/>
      <c r="KYO97" s="56"/>
      <c r="KYP97" s="56"/>
      <c r="KYQ97" s="56"/>
      <c r="KYR97" s="56"/>
      <c r="KYS97" s="56"/>
      <c r="KYT97" s="56"/>
      <c r="KYU97" s="56"/>
      <c r="KYV97" s="56"/>
      <c r="KYW97" s="56"/>
      <c r="KYX97" s="56"/>
      <c r="KYY97" s="56"/>
      <c r="KYZ97" s="56"/>
      <c r="KZA97" s="56"/>
      <c r="KZB97" s="56"/>
      <c r="KZC97" s="56"/>
      <c r="KZD97" s="56"/>
      <c r="KZE97" s="56"/>
      <c r="KZF97" s="56"/>
      <c r="KZG97" s="56"/>
      <c r="KZH97" s="56"/>
      <c r="KZI97" s="56"/>
      <c r="KZJ97" s="56"/>
      <c r="KZK97" s="56"/>
      <c r="KZL97" s="56"/>
      <c r="KZM97" s="56"/>
      <c r="KZN97" s="56"/>
      <c r="KZO97" s="56"/>
      <c r="KZP97" s="56"/>
      <c r="KZQ97" s="56"/>
      <c r="KZR97" s="56"/>
      <c r="KZS97" s="56"/>
      <c r="KZT97" s="56"/>
      <c r="KZU97" s="56"/>
      <c r="KZV97" s="56"/>
      <c r="KZW97" s="56"/>
      <c r="KZX97" s="56"/>
      <c r="KZY97" s="56"/>
      <c r="KZZ97" s="56"/>
      <c r="LAA97" s="56"/>
      <c r="LAB97" s="56"/>
      <c r="LAC97" s="56"/>
      <c r="LAD97" s="56"/>
      <c r="LAE97" s="56"/>
      <c r="LAF97" s="56"/>
      <c r="LAG97" s="56"/>
      <c r="LAH97" s="56"/>
      <c r="LAI97" s="56"/>
      <c r="LAJ97" s="56"/>
      <c r="LAK97" s="56"/>
      <c r="LAL97" s="56"/>
      <c r="LAM97" s="56"/>
      <c r="LAN97" s="56"/>
      <c r="LAO97" s="56"/>
      <c r="LAP97" s="56"/>
      <c r="LAQ97" s="56"/>
      <c r="LAR97" s="56"/>
      <c r="LAS97" s="56"/>
      <c r="LAT97" s="56"/>
      <c r="LAU97" s="56"/>
      <c r="LAV97" s="56"/>
      <c r="LAW97" s="56"/>
      <c r="LAX97" s="56"/>
      <c r="LAY97" s="56"/>
      <c r="LAZ97" s="56"/>
      <c r="LBA97" s="56"/>
      <c r="LBB97" s="56"/>
      <c r="LBC97" s="56"/>
      <c r="LBD97" s="56"/>
      <c r="LBE97" s="56"/>
      <c r="LBF97" s="56"/>
      <c r="LBG97" s="56"/>
      <c r="LBH97" s="56"/>
      <c r="LBI97" s="56"/>
      <c r="LBJ97" s="56"/>
      <c r="LBK97" s="56"/>
      <c r="LBL97" s="56"/>
      <c r="LBM97" s="56"/>
      <c r="LBN97" s="56"/>
      <c r="LBO97" s="56"/>
      <c r="LBP97" s="56"/>
      <c r="LBQ97" s="56"/>
      <c r="LBR97" s="56"/>
      <c r="LBS97" s="56"/>
      <c r="LBT97" s="56"/>
      <c r="LBU97" s="56"/>
      <c r="LBV97" s="56"/>
      <c r="LBW97" s="56"/>
      <c r="LBX97" s="56"/>
      <c r="LBY97" s="56"/>
      <c r="LBZ97" s="56"/>
      <c r="LCA97" s="56"/>
      <c r="LCB97" s="56"/>
      <c r="LCC97" s="56"/>
      <c r="LCD97" s="56"/>
      <c r="LCE97" s="56"/>
      <c r="LCF97" s="56"/>
      <c r="LCG97" s="56"/>
      <c r="LCH97" s="56"/>
      <c r="LCI97" s="56"/>
      <c r="LCJ97" s="56"/>
      <c r="LCK97" s="56"/>
      <c r="LCL97" s="56"/>
      <c r="LCM97" s="56"/>
      <c r="LCN97" s="56"/>
      <c r="LCO97" s="56"/>
      <c r="LCP97" s="56"/>
      <c r="LCQ97" s="56"/>
      <c r="LCR97" s="56"/>
      <c r="LCS97" s="56"/>
      <c r="LCT97" s="56"/>
      <c r="LCU97" s="56"/>
      <c r="LCV97" s="56"/>
      <c r="LCW97" s="56"/>
      <c r="LCX97" s="56"/>
      <c r="LCY97" s="56"/>
      <c r="LCZ97" s="56"/>
      <c r="LDA97" s="56"/>
      <c r="LDB97" s="56"/>
      <c r="LDC97" s="56"/>
      <c r="LDD97" s="56"/>
      <c r="LDE97" s="56"/>
      <c r="LDF97" s="56"/>
      <c r="LDG97" s="56"/>
      <c r="LDH97" s="56"/>
      <c r="LDI97" s="56"/>
      <c r="LDJ97" s="56"/>
      <c r="LDK97" s="56"/>
      <c r="LDL97" s="56"/>
      <c r="LDM97" s="56"/>
      <c r="LDN97" s="56"/>
      <c r="LDO97" s="56"/>
      <c r="LDP97" s="56"/>
      <c r="LDQ97" s="56"/>
      <c r="LDR97" s="56"/>
      <c r="LDS97" s="56"/>
      <c r="LDT97" s="56"/>
      <c r="LDU97" s="56"/>
      <c r="LDV97" s="56"/>
      <c r="LDW97" s="56"/>
      <c r="LDX97" s="56"/>
      <c r="LDY97" s="56"/>
      <c r="LDZ97" s="56"/>
      <c r="LEA97" s="56"/>
      <c r="LEB97" s="56"/>
      <c r="LEC97" s="56"/>
      <c r="LED97" s="56"/>
      <c r="LEE97" s="56"/>
      <c r="LEF97" s="56"/>
      <c r="LEG97" s="56"/>
      <c r="LEH97" s="56"/>
      <c r="LEI97" s="56"/>
      <c r="LEJ97" s="56"/>
      <c r="LEK97" s="56"/>
      <c r="LEL97" s="56"/>
      <c r="LEM97" s="56"/>
      <c r="LEN97" s="56"/>
      <c r="LEO97" s="56"/>
      <c r="LEP97" s="56"/>
      <c r="LEQ97" s="56"/>
      <c r="LER97" s="56"/>
      <c r="LES97" s="56"/>
      <c r="LET97" s="56"/>
      <c r="LEU97" s="56"/>
      <c r="LEV97" s="56"/>
      <c r="LEW97" s="56"/>
      <c r="LEX97" s="56"/>
      <c r="LEY97" s="56"/>
      <c r="LEZ97" s="56"/>
      <c r="LFA97" s="56"/>
      <c r="LFB97" s="56"/>
      <c r="LFC97" s="56"/>
      <c r="LFD97" s="56"/>
      <c r="LFE97" s="56"/>
      <c r="LFF97" s="56"/>
      <c r="LFG97" s="56"/>
      <c r="LFH97" s="56"/>
      <c r="LFI97" s="56"/>
      <c r="LFJ97" s="56"/>
      <c r="LFK97" s="56"/>
      <c r="LFL97" s="56"/>
      <c r="LFM97" s="56"/>
      <c r="LFN97" s="56"/>
      <c r="LFO97" s="56"/>
      <c r="LFP97" s="56"/>
      <c r="LFQ97" s="56"/>
      <c r="LFR97" s="56"/>
      <c r="LFS97" s="56"/>
      <c r="LFT97" s="56"/>
      <c r="LFU97" s="56"/>
      <c r="LFV97" s="56"/>
      <c r="LFW97" s="56"/>
      <c r="LFX97" s="56"/>
      <c r="LFY97" s="56"/>
      <c r="LFZ97" s="56"/>
      <c r="LGA97" s="56"/>
      <c r="LGB97" s="56"/>
      <c r="LGC97" s="56"/>
      <c r="LGD97" s="56"/>
      <c r="LGE97" s="56"/>
      <c r="LGF97" s="56"/>
      <c r="LGG97" s="56"/>
      <c r="LGH97" s="56"/>
      <c r="LGI97" s="56"/>
      <c r="LGJ97" s="56"/>
      <c r="LGK97" s="56"/>
      <c r="LGL97" s="56"/>
      <c r="LGM97" s="56"/>
      <c r="LGN97" s="56"/>
      <c r="LGO97" s="56"/>
      <c r="LGP97" s="56"/>
      <c r="LGQ97" s="56"/>
      <c r="LGR97" s="56"/>
      <c r="LGS97" s="56"/>
      <c r="LGT97" s="56"/>
      <c r="LGU97" s="56"/>
      <c r="LGV97" s="56"/>
      <c r="LGW97" s="56"/>
      <c r="LGX97" s="56"/>
      <c r="LGY97" s="56"/>
      <c r="LGZ97" s="56"/>
      <c r="LHA97" s="56"/>
      <c r="LHB97" s="56"/>
      <c r="LHC97" s="56"/>
      <c r="LHD97" s="56"/>
      <c r="LHE97" s="56"/>
      <c r="LHF97" s="56"/>
      <c r="LHG97" s="56"/>
      <c r="LHH97" s="56"/>
      <c r="LHI97" s="56"/>
      <c r="LHJ97" s="56"/>
      <c r="LHK97" s="56"/>
      <c r="LHL97" s="56"/>
      <c r="LHM97" s="56"/>
      <c r="LHN97" s="56"/>
      <c r="LHO97" s="56"/>
      <c r="LHP97" s="56"/>
      <c r="LHQ97" s="56"/>
      <c r="LHR97" s="56"/>
      <c r="LHS97" s="56"/>
      <c r="LHT97" s="56"/>
      <c r="LHU97" s="56"/>
      <c r="LHV97" s="56"/>
      <c r="LHW97" s="56"/>
      <c r="LHX97" s="56"/>
      <c r="LHY97" s="56"/>
      <c r="LHZ97" s="56"/>
      <c r="LIA97" s="56"/>
      <c r="LIB97" s="56"/>
      <c r="LIC97" s="56"/>
      <c r="LID97" s="56"/>
      <c r="LIE97" s="56"/>
      <c r="LIF97" s="56"/>
      <c r="LIG97" s="56"/>
      <c r="LIH97" s="56"/>
      <c r="LII97" s="56"/>
      <c r="LIJ97" s="56"/>
      <c r="LIK97" s="56"/>
      <c r="LIL97" s="56"/>
      <c r="LIM97" s="56"/>
      <c r="LIN97" s="56"/>
      <c r="LIO97" s="56"/>
      <c r="LIP97" s="56"/>
      <c r="LIQ97" s="56"/>
      <c r="LIR97" s="56"/>
      <c r="LIS97" s="56"/>
      <c r="LIT97" s="56"/>
      <c r="LIU97" s="56"/>
      <c r="LIV97" s="56"/>
      <c r="LIW97" s="56"/>
      <c r="LIX97" s="56"/>
      <c r="LIY97" s="56"/>
      <c r="LIZ97" s="56"/>
      <c r="LJA97" s="56"/>
      <c r="LJB97" s="56"/>
      <c r="LJC97" s="56"/>
      <c r="LJD97" s="56"/>
      <c r="LJE97" s="56"/>
      <c r="LJF97" s="56"/>
      <c r="LJG97" s="56"/>
      <c r="LJH97" s="56"/>
      <c r="LJI97" s="56"/>
      <c r="LJJ97" s="56"/>
      <c r="LJK97" s="56"/>
      <c r="LJL97" s="56"/>
      <c r="LJM97" s="56"/>
      <c r="LJN97" s="56"/>
      <c r="LJO97" s="56"/>
      <c r="LJP97" s="56"/>
      <c r="LJQ97" s="56"/>
      <c r="LJR97" s="56"/>
      <c r="LJS97" s="56"/>
      <c r="LJT97" s="56"/>
      <c r="LJU97" s="56"/>
      <c r="LJV97" s="56"/>
      <c r="LJW97" s="56"/>
      <c r="LJX97" s="56"/>
      <c r="LJY97" s="56"/>
      <c r="LJZ97" s="56"/>
      <c r="LKA97" s="56"/>
      <c r="LKB97" s="56"/>
      <c r="LKC97" s="56"/>
      <c r="LKD97" s="56"/>
      <c r="LKE97" s="56"/>
      <c r="LKF97" s="56"/>
      <c r="LKG97" s="56"/>
      <c r="LKH97" s="56"/>
      <c r="LKI97" s="56"/>
      <c r="LKJ97" s="56"/>
      <c r="LKK97" s="56"/>
      <c r="LKL97" s="56"/>
      <c r="LKM97" s="56"/>
      <c r="LKN97" s="56"/>
      <c r="LKO97" s="56"/>
      <c r="LKP97" s="56"/>
      <c r="LKQ97" s="56"/>
      <c r="LKR97" s="56"/>
      <c r="LKS97" s="56"/>
      <c r="LKT97" s="56"/>
      <c r="LKU97" s="56"/>
      <c r="LKV97" s="56"/>
      <c r="LKW97" s="56"/>
      <c r="LKX97" s="56"/>
      <c r="LKY97" s="56"/>
      <c r="LKZ97" s="56"/>
      <c r="LLA97" s="56"/>
      <c r="LLB97" s="56"/>
      <c r="LLC97" s="56"/>
      <c r="LLD97" s="56"/>
      <c r="LLE97" s="56"/>
      <c r="LLF97" s="56"/>
      <c r="LLG97" s="56"/>
      <c r="LLH97" s="56"/>
      <c r="LLI97" s="56"/>
      <c r="LLJ97" s="56"/>
      <c r="LLK97" s="56"/>
      <c r="LLL97" s="56"/>
      <c r="LLM97" s="56"/>
      <c r="LLN97" s="56"/>
      <c r="LLO97" s="56"/>
      <c r="LLP97" s="56"/>
      <c r="LLQ97" s="56"/>
      <c r="LLR97" s="56"/>
      <c r="LLS97" s="56"/>
      <c r="LLT97" s="56"/>
      <c r="LLU97" s="56"/>
      <c r="LLV97" s="56"/>
      <c r="LLW97" s="56"/>
      <c r="LLX97" s="56"/>
      <c r="LLY97" s="56"/>
      <c r="LLZ97" s="56"/>
      <c r="LMA97" s="56"/>
      <c r="LMB97" s="56"/>
      <c r="LMC97" s="56"/>
      <c r="LMD97" s="56"/>
      <c r="LME97" s="56"/>
      <c r="LMF97" s="56"/>
      <c r="LMG97" s="56"/>
      <c r="LMH97" s="56"/>
      <c r="LMI97" s="56"/>
      <c r="LMJ97" s="56"/>
      <c r="LMK97" s="56"/>
      <c r="LML97" s="56"/>
      <c r="LMM97" s="56"/>
      <c r="LMN97" s="56"/>
      <c r="LMO97" s="56"/>
      <c r="LMP97" s="56"/>
      <c r="LMQ97" s="56"/>
      <c r="LMR97" s="56"/>
      <c r="LMS97" s="56"/>
      <c r="LMT97" s="56"/>
      <c r="LMU97" s="56"/>
      <c r="LMV97" s="56"/>
      <c r="LMW97" s="56"/>
      <c r="LMX97" s="56"/>
      <c r="LMY97" s="56"/>
      <c r="LMZ97" s="56"/>
      <c r="LNA97" s="56"/>
      <c r="LNB97" s="56"/>
      <c r="LNC97" s="56"/>
      <c r="LND97" s="56"/>
      <c r="LNE97" s="56"/>
      <c r="LNF97" s="56"/>
      <c r="LNG97" s="56"/>
      <c r="LNH97" s="56"/>
      <c r="LNI97" s="56"/>
      <c r="LNJ97" s="56"/>
      <c r="LNK97" s="56"/>
      <c r="LNL97" s="56"/>
      <c r="LNM97" s="56"/>
      <c r="LNN97" s="56"/>
      <c r="LNO97" s="56"/>
      <c r="LNP97" s="56"/>
      <c r="LNQ97" s="56"/>
      <c r="LNR97" s="56"/>
      <c r="LNS97" s="56"/>
      <c r="LNT97" s="56"/>
      <c r="LNU97" s="56"/>
      <c r="LNV97" s="56"/>
      <c r="LNW97" s="56"/>
      <c r="LNX97" s="56"/>
      <c r="LNY97" s="56"/>
      <c r="LNZ97" s="56"/>
      <c r="LOA97" s="56"/>
      <c r="LOB97" s="56"/>
      <c r="LOC97" s="56"/>
      <c r="LOD97" s="56"/>
      <c r="LOE97" s="56"/>
      <c r="LOF97" s="56"/>
      <c r="LOG97" s="56"/>
      <c r="LOH97" s="56"/>
      <c r="LOI97" s="56"/>
      <c r="LOJ97" s="56"/>
      <c r="LOK97" s="56"/>
      <c r="LOL97" s="56"/>
      <c r="LOM97" s="56"/>
      <c r="LON97" s="56"/>
      <c r="LOO97" s="56"/>
      <c r="LOP97" s="56"/>
      <c r="LOQ97" s="56"/>
      <c r="LOR97" s="56"/>
      <c r="LOS97" s="56"/>
      <c r="LOT97" s="56"/>
      <c r="LOU97" s="56"/>
      <c r="LOV97" s="56"/>
      <c r="LOW97" s="56"/>
      <c r="LOX97" s="56"/>
      <c r="LOY97" s="56"/>
      <c r="LOZ97" s="56"/>
      <c r="LPA97" s="56"/>
      <c r="LPB97" s="56"/>
      <c r="LPC97" s="56"/>
      <c r="LPD97" s="56"/>
      <c r="LPE97" s="56"/>
      <c r="LPF97" s="56"/>
      <c r="LPG97" s="56"/>
      <c r="LPH97" s="56"/>
      <c r="LPI97" s="56"/>
      <c r="LPJ97" s="56"/>
      <c r="LPK97" s="56"/>
      <c r="LPL97" s="56"/>
      <c r="LPM97" s="56"/>
      <c r="LPN97" s="56"/>
      <c r="LPO97" s="56"/>
      <c r="LPP97" s="56"/>
      <c r="LPQ97" s="56"/>
      <c r="LPR97" s="56"/>
      <c r="LPS97" s="56"/>
      <c r="LPT97" s="56"/>
      <c r="LPU97" s="56"/>
      <c r="LPV97" s="56"/>
      <c r="LPW97" s="56"/>
      <c r="LPX97" s="56"/>
      <c r="LPY97" s="56"/>
      <c r="LPZ97" s="56"/>
      <c r="LQA97" s="56"/>
      <c r="LQB97" s="56"/>
      <c r="LQC97" s="56"/>
      <c r="LQD97" s="56"/>
      <c r="LQE97" s="56"/>
      <c r="LQF97" s="56"/>
      <c r="LQG97" s="56"/>
      <c r="LQH97" s="56"/>
      <c r="LQI97" s="56"/>
      <c r="LQJ97" s="56"/>
      <c r="LQK97" s="56"/>
      <c r="LQL97" s="56"/>
      <c r="LQM97" s="56"/>
      <c r="LQN97" s="56"/>
      <c r="LQO97" s="56"/>
      <c r="LQP97" s="56"/>
      <c r="LQQ97" s="56"/>
      <c r="LQR97" s="56"/>
      <c r="LQS97" s="56"/>
      <c r="LQT97" s="56"/>
      <c r="LQU97" s="56"/>
      <c r="LQV97" s="56"/>
      <c r="LQW97" s="56"/>
      <c r="LQX97" s="56"/>
      <c r="LQY97" s="56"/>
      <c r="LQZ97" s="56"/>
      <c r="LRA97" s="56"/>
      <c r="LRB97" s="56"/>
      <c r="LRC97" s="56"/>
      <c r="LRD97" s="56"/>
      <c r="LRE97" s="56"/>
      <c r="LRF97" s="56"/>
      <c r="LRG97" s="56"/>
      <c r="LRH97" s="56"/>
      <c r="LRI97" s="56"/>
      <c r="LRJ97" s="56"/>
      <c r="LRK97" s="56"/>
      <c r="LRL97" s="56"/>
      <c r="LRM97" s="56"/>
      <c r="LRN97" s="56"/>
      <c r="LRO97" s="56"/>
      <c r="LRP97" s="56"/>
      <c r="LRQ97" s="56"/>
      <c r="LRR97" s="56"/>
      <c r="LRS97" s="56"/>
      <c r="LRT97" s="56"/>
      <c r="LRU97" s="56"/>
      <c r="LRV97" s="56"/>
      <c r="LRW97" s="56"/>
      <c r="LRX97" s="56"/>
      <c r="LRY97" s="56"/>
      <c r="LRZ97" s="56"/>
      <c r="LSA97" s="56"/>
      <c r="LSB97" s="56"/>
      <c r="LSC97" s="56"/>
      <c r="LSD97" s="56"/>
      <c r="LSE97" s="56"/>
      <c r="LSF97" s="56"/>
      <c r="LSG97" s="56"/>
      <c r="LSH97" s="56"/>
      <c r="LSI97" s="56"/>
      <c r="LSJ97" s="56"/>
      <c r="LSK97" s="56"/>
      <c r="LSL97" s="56"/>
      <c r="LSM97" s="56"/>
      <c r="LSN97" s="56"/>
      <c r="LSO97" s="56"/>
      <c r="LSP97" s="56"/>
      <c r="LSQ97" s="56"/>
      <c r="LSR97" s="56"/>
      <c r="LSS97" s="56"/>
      <c r="LST97" s="56"/>
      <c r="LSU97" s="56"/>
      <c r="LSV97" s="56"/>
      <c r="LSW97" s="56"/>
      <c r="LSX97" s="56"/>
      <c r="LSY97" s="56"/>
      <c r="LSZ97" s="56"/>
      <c r="LTA97" s="56"/>
      <c r="LTB97" s="56"/>
      <c r="LTC97" s="56"/>
      <c r="LTD97" s="56"/>
      <c r="LTE97" s="56"/>
      <c r="LTF97" s="56"/>
      <c r="LTG97" s="56"/>
      <c r="LTH97" s="56"/>
      <c r="LTI97" s="56"/>
      <c r="LTJ97" s="56"/>
      <c r="LTK97" s="56"/>
      <c r="LTL97" s="56"/>
      <c r="LTM97" s="56"/>
      <c r="LTN97" s="56"/>
      <c r="LTO97" s="56"/>
      <c r="LTP97" s="56"/>
      <c r="LTQ97" s="56"/>
      <c r="LTR97" s="56"/>
      <c r="LTS97" s="56"/>
      <c r="LTT97" s="56"/>
      <c r="LTU97" s="56"/>
      <c r="LTV97" s="56"/>
      <c r="LTW97" s="56"/>
      <c r="LTX97" s="56"/>
      <c r="LTY97" s="56"/>
      <c r="LTZ97" s="56"/>
      <c r="LUA97" s="56"/>
      <c r="LUB97" s="56"/>
      <c r="LUC97" s="56"/>
      <c r="LUD97" s="56"/>
      <c r="LUE97" s="56"/>
      <c r="LUF97" s="56"/>
      <c r="LUG97" s="56"/>
      <c r="LUH97" s="56"/>
      <c r="LUI97" s="56"/>
      <c r="LUJ97" s="56"/>
      <c r="LUK97" s="56"/>
      <c r="LUL97" s="56"/>
      <c r="LUM97" s="56"/>
      <c r="LUN97" s="56"/>
      <c r="LUO97" s="56"/>
      <c r="LUP97" s="56"/>
      <c r="LUQ97" s="56"/>
      <c r="LUR97" s="56"/>
      <c r="LUS97" s="56"/>
      <c r="LUT97" s="56"/>
      <c r="LUU97" s="56"/>
      <c r="LUV97" s="56"/>
      <c r="LUW97" s="56"/>
      <c r="LUX97" s="56"/>
      <c r="LUY97" s="56"/>
      <c r="LUZ97" s="56"/>
      <c r="LVA97" s="56"/>
      <c r="LVB97" s="56"/>
      <c r="LVC97" s="56"/>
      <c r="LVD97" s="56"/>
      <c r="LVE97" s="56"/>
      <c r="LVF97" s="56"/>
      <c r="LVG97" s="56"/>
      <c r="LVH97" s="56"/>
      <c r="LVI97" s="56"/>
      <c r="LVJ97" s="56"/>
      <c r="LVK97" s="56"/>
      <c r="LVL97" s="56"/>
      <c r="LVM97" s="56"/>
      <c r="LVN97" s="56"/>
      <c r="LVO97" s="56"/>
      <c r="LVP97" s="56"/>
      <c r="LVQ97" s="56"/>
      <c r="LVR97" s="56"/>
      <c r="LVS97" s="56"/>
      <c r="LVT97" s="56"/>
      <c r="LVU97" s="56"/>
      <c r="LVV97" s="56"/>
      <c r="LVW97" s="56"/>
      <c r="LVX97" s="56"/>
      <c r="LVY97" s="56"/>
      <c r="LVZ97" s="56"/>
      <c r="LWA97" s="56"/>
      <c r="LWB97" s="56"/>
      <c r="LWC97" s="56"/>
      <c r="LWD97" s="56"/>
      <c r="LWE97" s="56"/>
      <c r="LWF97" s="56"/>
      <c r="LWG97" s="56"/>
      <c r="LWH97" s="56"/>
      <c r="LWI97" s="56"/>
      <c r="LWJ97" s="56"/>
      <c r="LWK97" s="56"/>
      <c r="LWL97" s="56"/>
      <c r="LWM97" s="56"/>
      <c r="LWN97" s="56"/>
      <c r="LWO97" s="56"/>
      <c r="LWP97" s="56"/>
      <c r="LWQ97" s="56"/>
      <c r="LWR97" s="56"/>
      <c r="LWS97" s="56"/>
      <c r="LWT97" s="56"/>
      <c r="LWU97" s="56"/>
      <c r="LWV97" s="56"/>
      <c r="LWW97" s="56"/>
      <c r="LWX97" s="56"/>
      <c r="LWY97" s="56"/>
      <c r="LWZ97" s="56"/>
      <c r="LXA97" s="56"/>
      <c r="LXB97" s="56"/>
      <c r="LXC97" s="56"/>
      <c r="LXD97" s="56"/>
      <c r="LXE97" s="56"/>
      <c r="LXF97" s="56"/>
      <c r="LXG97" s="56"/>
      <c r="LXH97" s="56"/>
      <c r="LXI97" s="56"/>
      <c r="LXJ97" s="56"/>
      <c r="LXK97" s="56"/>
      <c r="LXL97" s="56"/>
      <c r="LXM97" s="56"/>
      <c r="LXN97" s="56"/>
      <c r="LXO97" s="56"/>
      <c r="LXP97" s="56"/>
      <c r="LXQ97" s="56"/>
      <c r="LXR97" s="56"/>
      <c r="LXS97" s="56"/>
      <c r="LXT97" s="56"/>
      <c r="LXU97" s="56"/>
      <c r="LXV97" s="56"/>
      <c r="LXW97" s="56"/>
      <c r="LXX97" s="56"/>
      <c r="LXY97" s="56"/>
      <c r="LXZ97" s="56"/>
      <c r="LYA97" s="56"/>
      <c r="LYB97" s="56"/>
      <c r="LYC97" s="56"/>
      <c r="LYD97" s="56"/>
      <c r="LYE97" s="56"/>
      <c r="LYF97" s="56"/>
      <c r="LYG97" s="56"/>
      <c r="LYH97" s="56"/>
      <c r="LYI97" s="56"/>
      <c r="LYJ97" s="56"/>
      <c r="LYK97" s="56"/>
      <c r="LYL97" s="56"/>
      <c r="LYM97" s="56"/>
      <c r="LYN97" s="56"/>
      <c r="LYO97" s="56"/>
      <c r="LYP97" s="56"/>
      <c r="LYQ97" s="56"/>
      <c r="LYR97" s="56"/>
      <c r="LYS97" s="56"/>
      <c r="LYT97" s="56"/>
      <c r="LYU97" s="56"/>
      <c r="LYV97" s="56"/>
      <c r="LYW97" s="56"/>
      <c r="LYX97" s="56"/>
      <c r="LYY97" s="56"/>
      <c r="LYZ97" s="56"/>
      <c r="LZA97" s="56"/>
      <c r="LZB97" s="56"/>
      <c r="LZC97" s="56"/>
      <c r="LZD97" s="56"/>
      <c r="LZE97" s="56"/>
      <c r="LZF97" s="56"/>
      <c r="LZG97" s="56"/>
      <c r="LZH97" s="56"/>
      <c r="LZI97" s="56"/>
      <c r="LZJ97" s="56"/>
      <c r="LZK97" s="56"/>
      <c r="LZL97" s="56"/>
      <c r="LZM97" s="56"/>
      <c r="LZN97" s="56"/>
      <c r="LZO97" s="56"/>
      <c r="LZP97" s="56"/>
      <c r="LZQ97" s="56"/>
      <c r="LZR97" s="56"/>
      <c r="LZS97" s="56"/>
      <c r="LZT97" s="56"/>
      <c r="LZU97" s="56"/>
      <c r="LZV97" s="56"/>
      <c r="LZW97" s="56"/>
      <c r="LZX97" s="56"/>
      <c r="LZY97" s="56"/>
      <c r="LZZ97" s="56"/>
      <c r="MAA97" s="56"/>
      <c r="MAB97" s="56"/>
      <c r="MAC97" s="56"/>
      <c r="MAD97" s="56"/>
      <c r="MAE97" s="56"/>
      <c r="MAF97" s="56"/>
      <c r="MAG97" s="56"/>
      <c r="MAH97" s="56"/>
      <c r="MAI97" s="56"/>
      <c r="MAJ97" s="56"/>
      <c r="MAK97" s="56"/>
      <c r="MAL97" s="56"/>
      <c r="MAM97" s="56"/>
      <c r="MAN97" s="56"/>
      <c r="MAO97" s="56"/>
      <c r="MAP97" s="56"/>
      <c r="MAQ97" s="56"/>
      <c r="MAR97" s="56"/>
      <c r="MAS97" s="56"/>
      <c r="MAT97" s="56"/>
      <c r="MAU97" s="56"/>
      <c r="MAV97" s="56"/>
      <c r="MAW97" s="56"/>
      <c r="MAX97" s="56"/>
      <c r="MAY97" s="56"/>
      <c r="MAZ97" s="56"/>
      <c r="MBA97" s="56"/>
      <c r="MBB97" s="56"/>
      <c r="MBC97" s="56"/>
      <c r="MBD97" s="56"/>
      <c r="MBE97" s="56"/>
      <c r="MBF97" s="56"/>
      <c r="MBG97" s="56"/>
      <c r="MBH97" s="56"/>
      <c r="MBI97" s="56"/>
      <c r="MBJ97" s="56"/>
      <c r="MBK97" s="56"/>
      <c r="MBL97" s="56"/>
      <c r="MBM97" s="56"/>
      <c r="MBN97" s="56"/>
      <c r="MBO97" s="56"/>
      <c r="MBP97" s="56"/>
      <c r="MBQ97" s="56"/>
      <c r="MBR97" s="56"/>
      <c r="MBS97" s="56"/>
      <c r="MBT97" s="56"/>
      <c r="MBU97" s="56"/>
      <c r="MBV97" s="56"/>
      <c r="MBW97" s="56"/>
      <c r="MBX97" s="56"/>
      <c r="MBY97" s="56"/>
      <c r="MBZ97" s="56"/>
      <c r="MCA97" s="56"/>
      <c r="MCB97" s="56"/>
      <c r="MCC97" s="56"/>
      <c r="MCD97" s="56"/>
      <c r="MCE97" s="56"/>
      <c r="MCF97" s="56"/>
      <c r="MCG97" s="56"/>
      <c r="MCH97" s="56"/>
      <c r="MCI97" s="56"/>
      <c r="MCJ97" s="56"/>
      <c r="MCK97" s="56"/>
      <c r="MCL97" s="56"/>
      <c r="MCM97" s="56"/>
      <c r="MCN97" s="56"/>
      <c r="MCO97" s="56"/>
      <c r="MCP97" s="56"/>
      <c r="MCQ97" s="56"/>
      <c r="MCR97" s="56"/>
      <c r="MCS97" s="56"/>
      <c r="MCT97" s="56"/>
      <c r="MCU97" s="56"/>
      <c r="MCV97" s="56"/>
      <c r="MCW97" s="56"/>
      <c r="MCX97" s="56"/>
      <c r="MCY97" s="56"/>
      <c r="MCZ97" s="56"/>
      <c r="MDA97" s="56"/>
      <c r="MDB97" s="56"/>
      <c r="MDC97" s="56"/>
      <c r="MDD97" s="56"/>
      <c r="MDE97" s="56"/>
      <c r="MDF97" s="56"/>
      <c r="MDG97" s="56"/>
      <c r="MDH97" s="56"/>
      <c r="MDI97" s="56"/>
      <c r="MDJ97" s="56"/>
      <c r="MDK97" s="56"/>
      <c r="MDL97" s="56"/>
      <c r="MDM97" s="56"/>
      <c r="MDN97" s="56"/>
      <c r="MDO97" s="56"/>
      <c r="MDP97" s="56"/>
      <c r="MDQ97" s="56"/>
      <c r="MDR97" s="56"/>
      <c r="MDS97" s="56"/>
      <c r="MDT97" s="56"/>
      <c r="MDU97" s="56"/>
      <c r="MDV97" s="56"/>
      <c r="MDW97" s="56"/>
      <c r="MDX97" s="56"/>
      <c r="MDY97" s="56"/>
      <c r="MDZ97" s="56"/>
      <c r="MEA97" s="56"/>
      <c r="MEB97" s="56"/>
      <c r="MEC97" s="56"/>
      <c r="MED97" s="56"/>
      <c r="MEE97" s="56"/>
      <c r="MEF97" s="56"/>
      <c r="MEG97" s="56"/>
      <c r="MEH97" s="56"/>
      <c r="MEI97" s="56"/>
      <c r="MEJ97" s="56"/>
      <c r="MEK97" s="56"/>
      <c r="MEL97" s="56"/>
      <c r="MEM97" s="56"/>
      <c r="MEN97" s="56"/>
      <c r="MEO97" s="56"/>
      <c r="MEP97" s="56"/>
      <c r="MEQ97" s="56"/>
      <c r="MER97" s="56"/>
      <c r="MES97" s="56"/>
      <c r="MET97" s="56"/>
      <c r="MEU97" s="56"/>
      <c r="MEV97" s="56"/>
      <c r="MEW97" s="56"/>
      <c r="MEX97" s="56"/>
      <c r="MEY97" s="56"/>
      <c r="MEZ97" s="56"/>
      <c r="MFA97" s="56"/>
      <c r="MFB97" s="56"/>
      <c r="MFC97" s="56"/>
      <c r="MFD97" s="56"/>
      <c r="MFE97" s="56"/>
      <c r="MFF97" s="56"/>
      <c r="MFG97" s="56"/>
      <c r="MFH97" s="56"/>
      <c r="MFI97" s="56"/>
      <c r="MFJ97" s="56"/>
      <c r="MFK97" s="56"/>
      <c r="MFL97" s="56"/>
      <c r="MFM97" s="56"/>
      <c r="MFN97" s="56"/>
      <c r="MFO97" s="56"/>
      <c r="MFP97" s="56"/>
      <c r="MFQ97" s="56"/>
      <c r="MFR97" s="56"/>
      <c r="MFS97" s="56"/>
      <c r="MFT97" s="56"/>
      <c r="MFU97" s="56"/>
      <c r="MFV97" s="56"/>
      <c r="MFW97" s="56"/>
      <c r="MFX97" s="56"/>
      <c r="MFY97" s="56"/>
      <c r="MFZ97" s="56"/>
      <c r="MGA97" s="56"/>
      <c r="MGB97" s="56"/>
      <c r="MGC97" s="56"/>
      <c r="MGD97" s="56"/>
      <c r="MGE97" s="56"/>
      <c r="MGF97" s="56"/>
      <c r="MGG97" s="56"/>
      <c r="MGH97" s="56"/>
      <c r="MGI97" s="56"/>
      <c r="MGJ97" s="56"/>
      <c r="MGK97" s="56"/>
      <c r="MGL97" s="56"/>
      <c r="MGM97" s="56"/>
      <c r="MGN97" s="56"/>
      <c r="MGO97" s="56"/>
      <c r="MGP97" s="56"/>
      <c r="MGQ97" s="56"/>
      <c r="MGR97" s="56"/>
      <c r="MGS97" s="56"/>
      <c r="MGT97" s="56"/>
      <c r="MGU97" s="56"/>
      <c r="MGV97" s="56"/>
      <c r="MGW97" s="56"/>
      <c r="MGX97" s="56"/>
      <c r="MGY97" s="56"/>
      <c r="MGZ97" s="56"/>
      <c r="MHA97" s="56"/>
      <c r="MHB97" s="56"/>
      <c r="MHC97" s="56"/>
      <c r="MHD97" s="56"/>
      <c r="MHE97" s="56"/>
      <c r="MHF97" s="56"/>
      <c r="MHG97" s="56"/>
      <c r="MHH97" s="56"/>
      <c r="MHI97" s="56"/>
      <c r="MHJ97" s="56"/>
      <c r="MHK97" s="56"/>
      <c r="MHL97" s="56"/>
      <c r="MHM97" s="56"/>
      <c r="MHN97" s="56"/>
      <c r="MHO97" s="56"/>
      <c r="MHP97" s="56"/>
      <c r="MHQ97" s="56"/>
      <c r="MHR97" s="56"/>
      <c r="MHS97" s="56"/>
      <c r="MHT97" s="56"/>
      <c r="MHU97" s="56"/>
      <c r="MHV97" s="56"/>
      <c r="MHW97" s="56"/>
      <c r="MHX97" s="56"/>
      <c r="MHY97" s="56"/>
      <c r="MHZ97" s="56"/>
      <c r="MIA97" s="56"/>
      <c r="MIB97" s="56"/>
      <c r="MIC97" s="56"/>
      <c r="MID97" s="56"/>
      <c r="MIE97" s="56"/>
      <c r="MIF97" s="56"/>
      <c r="MIG97" s="56"/>
      <c r="MIH97" s="56"/>
      <c r="MII97" s="56"/>
      <c r="MIJ97" s="56"/>
      <c r="MIK97" s="56"/>
      <c r="MIL97" s="56"/>
      <c r="MIM97" s="56"/>
      <c r="MIN97" s="56"/>
      <c r="MIO97" s="56"/>
      <c r="MIP97" s="56"/>
      <c r="MIQ97" s="56"/>
      <c r="MIR97" s="56"/>
      <c r="MIS97" s="56"/>
      <c r="MIT97" s="56"/>
      <c r="MIU97" s="56"/>
      <c r="MIV97" s="56"/>
      <c r="MIW97" s="56"/>
      <c r="MIX97" s="56"/>
      <c r="MIY97" s="56"/>
      <c r="MIZ97" s="56"/>
      <c r="MJA97" s="56"/>
      <c r="MJB97" s="56"/>
      <c r="MJC97" s="56"/>
      <c r="MJD97" s="56"/>
      <c r="MJE97" s="56"/>
      <c r="MJF97" s="56"/>
      <c r="MJG97" s="56"/>
      <c r="MJH97" s="56"/>
      <c r="MJI97" s="56"/>
      <c r="MJJ97" s="56"/>
      <c r="MJK97" s="56"/>
      <c r="MJL97" s="56"/>
      <c r="MJM97" s="56"/>
      <c r="MJN97" s="56"/>
      <c r="MJO97" s="56"/>
      <c r="MJP97" s="56"/>
      <c r="MJQ97" s="56"/>
      <c r="MJR97" s="56"/>
      <c r="MJS97" s="56"/>
      <c r="MJT97" s="56"/>
      <c r="MJU97" s="56"/>
      <c r="MJV97" s="56"/>
      <c r="MJW97" s="56"/>
      <c r="MJX97" s="56"/>
      <c r="MJY97" s="56"/>
      <c r="MJZ97" s="56"/>
      <c r="MKA97" s="56"/>
      <c r="MKB97" s="56"/>
      <c r="MKC97" s="56"/>
      <c r="MKD97" s="56"/>
      <c r="MKE97" s="56"/>
      <c r="MKF97" s="56"/>
      <c r="MKG97" s="56"/>
      <c r="MKH97" s="56"/>
      <c r="MKI97" s="56"/>
      <c r="MKJ97" s="56"/>
      <c r="MKK97" s="56"/>
      <c r="MKL97" s="56"/>
      <c r="MKM97" s="56"/>
      <c r="MKN97" s="56"/>
      <c r="MKO97" s="56"/>
      <c r="MKP97" s="56"/>
      <c r="MKQ97" s="56"/>
      <c r="MKR97" s="56"/>
      <c r="MKS97" s="56"/>
      <c r="MKT97" s="56"/>
      <c r="MKU97" s="56"/>
      <c r="MKV97" s="56"/>
      <c r="MKW97" s="56"/>
      <c r="MKX97" s="56"/>
      <c r="MKY97" s="56"/>
      <c r="MKZ97" s="56"/>
      <c r="MLA97" s="56"/>
      <c r="MLB97" s="56"/>
      <c r="MLC97" s="56"/>
      <c r="MLD97" s="56"/>
      <c r="MLE97" s="56"/>
      <c r="MLF97" s="56"/>
      <c r="MLG97" s="56"/>
      <c r="MLH97" s="56"/>
      <c r="MLI97" s="56"/>
      <c r="MLJ97" s="56"/>
      <c r="MLK97" s="56"/>
      <c r="MLL97" s="56"/>
      <c r="MLM97" s="56"/>
      <c r="MLN97" s="56"/>
      <c r="MLO97" s="56"/>
      <c r="MLP97" s="56"/>
      <c r="MLQ97" s="56"/>
      <c r="MLR97" s="56"/>
      <c r="MLS97" s="56"/>
      <c r="MLT97" s="56"/>
      <c r="MLU97" s="56"/>
      <c r="MLV97" s="56"/>
      <c r="MLW97" s="56"/>
      <c r="MLX97" s="56"/>
      <c r="MLY97" s="56"/>
      <c r="MLZ97" s="56"/>
      <c r="MMA97" s="56"/>
      <c r="MMB97" s="56"/>
      <c r="MMC97" s="56"/>
      <c r="MMD97" s="56"/>
      <c r="MME97" s="56"/>
      <c r="MMF97" s="56"/>
      <c r="MMG97" s="56"/>
      <c r="MMH97" s="56"/>
      <c r="MMI97" s="56"/>
      <c r="MMJ97" s="56"/>
      <c r="MMK97" s="56"/>
      <c r="MML97" s="56"/>
      <c r="MMM97" s="56"/>
      <c r="MMN97" s="56"/>
      <c r="MMO97" s="56"/>
      <c r="MMP97" s="56"/>
      <c r="MMQ97" s="56"/>
      <c r="MMR97" s="56"/>
      <c r="MMS97" s="56"/>
      <c r="MMT97" s="56"/>
      <c r="MMU97" s="56"/>
      <c r="MMV97" s="56"/>
      <c r="MMW97" s="56"/>
      <c r="MMX97" s="56"/>
      <c r="MMY97" s="56"/>
      <c r="MMZ97" s="56"/>
      <c r="MNA97" s="56"/>
      <c r="MNB97" s="56"/>
      <c r="MNC97" s="56"/>
      <c r="MND97" s="56"/>
      <c r="MNE97" s="56"/>
      <c r="MNF97" s="56"/>
      <c r="MNG97" s="56"/>
      <c r="MNH97" s="56"/>
      <c r="MNI97" s="56"/>
      <c r="MNJ97" s="56"/>
      <c r="MNK97" s="56"/>
      <c r="MNL97" s="56"/>
      <c r="MNM97" s="56"/>
      <c r="MNN97" s="56"/>
      <c r="MNO97" s="56"/>
      <c r="MNP97" s="56"/>
      <c r="MNQ97" s="56"/>
      <c r="MNR97" s="56"/>
      <c r="MNS97" s="56"/>
      <c r="MNT97" s="56"/>
      <c r="MNU97" s="56"/>
      <c r="MNV97" s="56"/>
      <c r="MNW97" s="56"/>
      <c r="MNX97" s="56"/>
      <c r="MNY97" s="56"/>
      <c r="MNZ97" s="56"/>
      <c r="MOA97" s="56"/>
      <c r="MOB97" s="56"/>
      <c r="MOC97" s="56"/>
      <c r="MOD97" s="56"/>
      <c r="MOE97" s="56"/>
      <c r="MOF97" s="56"/>
      <c r="MOG97" s="56"/>
      <c r="MOH97" s="56"/>
      <c r="MOI97" s="56"/>
      <c r="MOJ97" s="56"/>
      <c r="MOK97" s="56"/>
      <c r="MOL97" s="56"/>
      <c r="MOM97" s="56"/>
      <c r="MON97" s="56"/>
      <c r="MOO97" s="56"/>
      <c r="MOP97" s="56"/>
      <c r="MOQ97" s="56"/>
      <c r="MOR97" s="56"/>
      <c r="MOS97" s="56"/>
      <c r="MOT97" s="56"/>
      <c r="MOU97" s="56"/>
      <c r="MOV97" s="56"/>
      <c r="MOW97" s="56"/>
      <c r="MOX97" s="56"/>
      <c r="MOY97" s="56"/>
      <c r="MOZ97" s="56"/>
      <c r="MPA97" s="56"/>
      <c r="MPB97" s="56"/>
      <c r="MPC97" s="56"/>
      <c r="MPD97" s="56"/>
      <c r="MPE97" s="56"/>
      <c r="MPF97" s="56"/>
      <c r="MPG97" s="56"/>
      <c r="MPH97" s="56"/>
      <c r="MPI97" s="56"/>
      <c r="MPJ97" s="56"/>
      <c r="MPK97" s="56"/>
      <c r="MPL97" s="56"/>
      <c r="MPM97" s="56"/>
      <c r="MPN97" s="56"/>
      <c r="MPO97" s="56"/>
      <c r="MPP97" s="56"/>
      <c r="MPQ97" s="56"/>
      <c r="MPR97" s="56"/>
      <c r="MPS97" s="56"/>
      <c r="MPT97" s="56"/>
      <c r="MPU97" s="56"/>
      <c r="MPV97" s="56"/>
      <c r="MPW97" s="56"/>
      <c r="MPX97" s="56"/>
      <c r="MPY97" s="56"/>
      <c r="MPZ97" s="56"/>
      <c r="MQA97" s="56"/>
      <c r="MQB97" s="56"/>
      <c r="MQC97" s="56"/>
      <c r="MQD97" s="56"/>
      <c r="MQE97" s="56"/>
      <c r="MQF97" s="56"/>
      <c r="MQG97" s="56"/>
      <c r="MQH97" s="56"/>
      <c r="MQI97" s="56"/>
      <c r="MQJ97" s="56"/>
      <c r="MQK97" s="56"/>
      <c r="MQL97" s="56"/>
      <c r="MQM97" s="56"/>
      <c r="MQN97" s="56"/>
      <c r="MQO97" s="56"/>
      <c r="MQP97" s="56"/>
      <c r="MQQ97" s="56"/>
      <c r="MQR97" s="56"/>
      <c r="MQS97" s="56"/>
      <c r="MQT97" s="56"/>
      <c r="MQU97" s="56"/>
      <c r="MQV97" s="56"/>
      <c r="MQW97" s="56"/>
      <c r="MQX97" s="56"/>
      <c r="MQY97" s="56"/>
      <c r="MQZ97" s="56"/>
      <c r="MRA97" s="56"/>
      <c r="MRB97" s="56"/>
      <c r="MRC97" s="56"/>
      <c r="MRD97" s="56"/>
      <c r="MRE97" s="56"/>
      <c r="MRF97" s="56"/>
      <c r="MRG97" s="56"/>
      <c r="MRH97" s="56"/>
      <c r="MRI97" s="56"/>
      <c r="MRJ97" s="56"/>
      <c r="MRK97" s="56"/>
      <c r="MRL97" s="56"/>
      <c r="MRM97" s="56"/>
      <c r="MRN97" s="56"/>
      <c r="MRO97" s="56"/>
      <c r="MRP97" s="56"/>
      <c r="MRQ97" s="56"/>
      <c r="MRR97" s="56"/>
      <c r="MRS97" s="56"/>
      <c r="MRT97" s="56"/>
      <c r="MRU97" s="56"/>
      <c r="MRV97" s="56"/>
      <c r="MRW97" s="56"/>
      <c r="MRX97" s="56"/>
      <c r="MRY97" s="56"/>
      <c r="MRZ97" s="56"/>
      <c r="MSA97" s="56"/>
      <c r="MSB97" s="56"/>
      <c r="MSC97" s="56"/>
      <c r="MSD97" s="56"/>
      <c r="MSE97" s="56"/>
      <c r="MSF97" s="56"/>
      <c r="MSG97" s="56"/>
      <c r="MSH97" s="56"/>
      <c r="MSI97" s="56"/>
      <c r="MSJ97" s="56"/>
      <c r="MSK97" s="56"/>
      <c r="MSL97" s="56"/>
      <c r="MSM97" s="56"/>
      <c r="MSN97" s="56"/>
      <c r="MSO97" s="56"/>
      <c r="MSP97" s="56"/>
      <c r="MSQ97" s="56"/>
      <c r="MSR97" s="56"/>
      <c r="MSS97" s="56"/>
      <c r="MST97" s="56"/>
      <c r="MSU97" s="56"/>
      <c r="MSV97" s="56"/>
      <c r="MSW97" s="56"/>
      <c r="MSX97" s="56"/>
      <c r="MSY97" s="56"/>
      <c r="MSZ97" s="56"/>
      <c r="MTA97" s="56"/>
      <c r="MTB97" s="56"/>
      <c r="MTC97" s="56"/>
      <c r="MTD97" s="56"/>
      <c r="MTE97" s="56"/>
      <c r="MTF97" s="56"/>
      <c r="MTG97" s="56"/>
      <c r="MTH97" s="56"/>
      <c r="MTI97" s="56"/>
      <c r="MTJ97" s="56"/>
      <c r="MTK97" s="56"/>
      <c r="MTL97" s="56"/>
      <c r="MTM97" s="56"/>
      <c r="MTN97" s="56"/>
      <c r="MTO97" s="56"/>
      <c r="MTP97" s="56"/>
      <c r="MTQ97" s="56"/>
      <c r="MTR97" s="56"/>
      <c r="MTS97" s="56"/>
      <c r="MTT97" s="56"/>
      <c r="MTU97" s="56"/>
      <c r="MTV97" s="56"/>
      <c r="MTW97" s="56"/>
      <c r="MTX97" s="56"/>
      <c r="MTY97" s="56"/>
      <c r="MTZ97" s="56"/>
      <c r="MUA97" s="56"/>
      <c r="MUB97" s="56"/>
      <c r="MUC97" s="56"/>
      <c r="MUD97" s="56"/>
      <c r="MUE97" s="56"/>
      <c r="MUF97" s="56"/>
      <c r="MUG97" s="56"/>
      <c r="MUH97" s="56"/>
      <c r="MUI97" s="56"/>
      <c r="MUJ97" s="56"/>
      <c r="MUK97" s="56"/>
      <c r="MUL97" s="56"/>
      <c r="MUM97" s="56"/>
      <c r="MUN97" s="56"/>
      <c r="MUO97" s="56"/>
      <c r="MUP97" s="56"/>
      <c r="MUQ97" s="56"/>
      <c r="MUR97" s="56"/>
      <c r="MUS97" s="56"/>
      <c r="MUT97" s="56"/>
      <c r="MUU97" s="56"/>
      <c r="MUV97" s="56"/>
      <c r="MUW97" s="56"/>
      <c r="MUX97" s="56"/>
      <c r="MUY97" s="56"/>
      <c r="MUZ97" s="56"/>
      <c r="MVA97" s="56"/>
      <c r="MVB97" s="56"/>
      <c r="MVC97" s="56"/>
      <c r="MVD97" s="56"/>
      <c r="MVE97" s="56"/>
      <c r="MVF97" s="56"/>
      <c r="MVG97" s="56"/>
      <c r="MVH97" s="56"/>
      <c r="MVI97" s="56"/>
      <c r="MVJ97" s="56"/>
      <c r="MVK97" s="56"/>
      <c r="MVL97" s="56"/>
      <c r="MVM97" s="56"/>
      <c r="MVN97" s="56"/>
      <c r="MVO97" s="56"/>
      <c r="MVP97" s="56"/>
      <c r="MVQ97" s="56"/>
      <c r="MVR97" s="56"/>
      <c r="MVS97" s="56"/>
      <c r="MVT97" s="56"/>
      <c r="MVU97" s="56"/>
      <c r="MVV97" s="56"/>
      <c r="MVW97" s="56"/>
      <c r="MVX97" s="56"/>
      <c r="MVY97" s="56"/>
      <c r="MVZ97" s="56"/>
      <c r="MWA97" s="56"/>
      <c r="MWB97" s="56"/>
      <c r="MWC97" s="56"/>
      <c r="MWD97" s="56"/>
      <c r="MWE97" s="56"/>
      <c r="MWF97" s="56"/>
      <c r="MWG97" s="56"/>
      <c r="MWH97" s="56"/>
      <c r="MWI97" s="56"/>
      <c r="MWJ97" s="56"/>
      <c r="MWK97" s="56"/>
      <c r="MWL97" s="56"/>
      <c r="MWM97" s="56"/>
      <c r="MWN97" s="56"/>
      <c r="MWO97" s="56"/>
      <c r="MWP97" s="56"/>
      <c r="MWQ97" s="56"/>
      <c r="MWR97" s="56"/>
      <c r="MWS97" s="56"/>
      <c r="MWT97" s="56"/>
      <c r="MWU97" s="56"/>
      <c r="MWV97" s="56"/>
      <c r="MWW97" s="56"/>
      <c r="MWX97" s="56"/>
      <c r="MWY97" s="56"/>
      <c r="MWZ97" s="56"/>
      <c r="MXA97" s="56"/>
      <c r="MXB97" s="56"/>
      <c r="MXC97" s="56"/>
      <c r="MXD97" s="56"/>
      <c r="MXE97" s="56"/>
      <c r="MXF97" s="56"/>
      <c r="MXG97" s="56"/>
      <c r="MXH97" s="56"/>
      <c r="MXI97" s="56"/>
      <c r="MXJ97" s="56"/>
      <c r="MXK97" s="56"/>
      <c r="MXL97" s="56"/>
      <c r="MXM97" s="56"/>
      <c r="MXN97" s="56"/>
      <c r="MXO97" s="56"/>
      <c r="MXP97" s="56"/>
      <c r="MXQ97" s="56"/>
      <c r="MXR97" s="56"/>
      <c r="MXS97" s="56"/>
      <c r="MXT97" s="56"/>
      <c r="MXU97" s="56"/>
      <c r="MXV97" s="56"/>
      <c r="MXW97" s="56"/>
      <c r="MXX97" s="56"/>
      <c r="MXY97" s="56"/>
      <c r="MXZ97" s="56"/>
      <c r="MYA97" s="56"/>
      <c r="MYB97" s="56"/>
      <c r="MYC97" s="56"/>
      <c r="MYD97" s="56"/>
      <c r="MYE97" s="56"/>
      <c r="MYF97" s="56"/>
      <c r="MYG97" s="56"/>
      <c r="MYH97" s="56"/>
      <c r="MYI97" s="56"/>
      <c r="MYJ97" s="56"/>
      <c r="MYK97" s="56"/>
      <c r="MYL97" s="56"/>
      <c r="MYM97" s="56"/>
      <c r="MYN97" s="56"/>
      <c r="MYO97" s="56"/>
      <c r="MYP97" s="56"/>
      <c r="MYQ97" s="56"/>
      <c r="MYR97" s="56"/>
      <c r="MYS97" s="56"/>
      <c r="MYT97" s="56"/>
      <c r="MYU97" s="56"/>
      <c r="MYV97" s="56"/>
      <c r="MYW97" s="56"/>
      <c r="MYX97" s="56"/>
      <c r="MYY97" s="56"/>
      <c r="MYZ97" s="56"/>
      <c r="MZA97" s="56"/>
      <c r="MZB97" s="56"/>
      <c r="MZC97" s="56"/>
      <c r="MZD97" s="56"/>
      <c r="MZE97" s="56"/>
      <c r="MZF97" s="56"/>
      <c r="MZG97" s="56"/>
      <c r="MZH97" s="56"/>
      <c r="MZI97" s="56"/>
      <c r="MZJ97" s="56"/>
      <c r="MZK97" s="56"/>
      <c r="MZL97" s="56"/>
      <c r="MZM97" s="56"/>
      <c r="MZN97" s="56"/>
      <c r="MZO97" s="56"/>
      <c r="MZP97" s="56"/>
      <c r="MZQ97" s="56"/>
      <c r="MZR97" s="56"/>
      <c r="MZS97" s="56"/>
      <c r="MZT97" s="56"/>
      <c r="MZU97" s="56"/>
      <c r="MZV97" s="56"/>
      <c r="MZW97" s="56"/>
      <c r="MZX97" s="56"/>
      <c r="MZY97" s="56"/>
      <c r="MZZ97" s="56"/>
      <c r="NAA97" s="56"/>
      <c r="NAB97" s="56"/>
      <c r="NAC97" s="56"/>
      <c r="NAD97" s="56"/>
      <c r="NAE97" s="56"/>
      <c r="NAF97" s="56"/>
      <c r="NAG97" s="56"/>
      <c r="NAH97" s="56"/>
      <c r="NAI97" s="56"/>
      <c r="NAJ97" s="56"/>
      <c r="NAK97" s="56"/>
      <c r="NAL97" s="56"/>
      <c r="NAM97" s="56"/>
      <c r="NAN97" s="56"/>
      <c r="NAO97" s="56"/>
      <c r="NAP97" s="56"/>
      <c r="NAQ97" s="56"/>
      <c r="NAR97" s="56"/>
      <c r="NAS97" s="56"/>
      <c r="NAT97" s="56"/>
      <c r="NAU97" s="56"/>
      <c r="NAV97" s="56"/>
      <c r="NAW97" s="56"/>
      <c r="NAX97" s="56"/>
      <c r="NAY97" s="56"/>
      <c r="NAZ97" s="56"/>
      <c r="NBA97" s="56"/>
      <c r="NBB97" s="56"/>
      <c r="NBC97" s="56"/>
      <c r="NBD97" s="56"/>
      <c r="NBE97" s="56"/>
      <c r="NBF97" s="56"/>
      <c r="NBG97" s="56"/>
      <c r="NBH97" s="56"/>
      <c r="NBI97" s="56"/>
      <c r="NBJ97" s="56"/>
      <c r="NBK97" s="56"/>
      <c r="NBL97" s="56"/>
      <c r="NBM97" s="56"/>
      <c r="NBN97" s="56"/>
      <c r="NBO97" s="56"/>
      <c r="NBP97" s="56"/>
      <c r="NBQ97" s="56"/>
      <c r="NBR97" s="56"/>
      <c r="NBS97" s="56"/>
      <c r="NBT97" s="56"/>
      <c r="NBU97" s="56"/>
      <c r="NBV97" s="56"/>
      <c r="NBW97" s="56"/>
      <c r="NBX97" s="56"/>
      <c r="NBY97" s="56"/>
      <c r="NBZ97" s="56"/>
      <c r="NCA97" s="56"/>
      <c r="NCB97" s="56"/>
      <c r="NCC97" s="56"/>
      <c r="NCD97" s="56"/>
      <c r="NCE97" s="56"/>
      <c r="NCF97" s="56"/>
      <c r="NCG97" s="56"/>
      <c r="NCH97" s="56"/>
      <c r="NCI97" s="56"/>
      <c r="NCJ97" s="56"/>
      <c r="NCK97" s="56"/>
      <c r="NCL97" s="56"/>
      <c r="NCM97" s="56"/>
      <c r="NCN97" s="56"/>
      <c r="NCO97" s="56"/>
      <c r="NCP97" s="56"/>
      <c r="NCQ97" s="56"/>
      <c r="NCR97" s="56"/>
      <c r="NCS97" s="56"/>
      <c r="NCT97" s="56"/>
      <c r="NCU97" s="56"/>
      <c r="NCV97" s="56"/>
      <c r="NCW97" s="56"/>
      <c r="NCX97" s="56"/>
      <c r="NCY97" s="56"/>
      <c r="NCZ97" s="56"/>
      <c r="NDA97" s="56"/>
      <c r="NDB97" s="56"/>
      <c r="NDC97" s="56"/>
      <c r="NDD97" s="56"/>
      <c r="NDE97" s="56"/>
      <c r="NDF97" s="56"/>
      <c r="NDG97" s="56"/>
      <c r="NDH97" s="56"/>
      <c r="NDI97" s="56"/>
      <c r="NDJ97" s="56"/>
      <c r="NDK97" s="56"/>
      <c r="NDL97" s="56"/>
      <c r="NDM97" s="56"/>
      <c r="NDN97" s="56"/>
      <c r="NDO97" s="56"/>
      <c r="NDP97" s="56"/>
      <c r="NDQ97" s="56"/>
      <c r="NDR97" s="56"/>
      <c r="NDS97" s="56"/>
      <c r="NDT97" s="56"/>
      <c r="NDU97" s="56"/>
      <c r="NDV97" s="56"/>
      <c r="NDW97" s="56"/>
      <c r="NDX97" s="56"/>
      <c r="NDY97" s="56"/>
      <c r="NDZ97" s="56"/>
      <c r="NEA97" s="56"/>
      <c r="NEB97" s="56"/>
      <c r="NEC97" s="56"/>
      <c r="NED97" s="56"/>
      <c r="NEE97" s="56"/>
      <c r="NEF97" s="56"/>
      <c r="NEG97" s="56"/>
      <c r="NEH97" s="56"/>
      <c r="NEI97" s="56"/>
      <c r="NEJ97" s="56"/>
      <c r="NEK97" s="56"/>
      <c r="NEL97" s="56"/>
      <c r="NEM97" s="56"/>
      <c r="NEN97" s="56"/>
      <c r="NEO97" s="56"/>
      <c r="NEP97" s="56"/>
      <c r="NEQ97" s="56"/>
      <c r="NER97" s="56"/>
      <c r="NES97" s="56"/>
      <c r="NET97" s="56"/>
      <c r="NEU97" s="56"/>
      <c r="NEV97" s="56"/>
      <c r="NEW97" s="56"/>
      <c r="NEX97" s="56"/>
      <c r="NEY97" s="56"/>
      <c r="NEZ97" s="56"/>
      <c r="NFA97" s="56"/>
      <c r="NFB97" s="56"/>
      <c r="NFC97" s="56"/>
      <c r="NFD97" s="56"/>
      <c r="NFE97" s="56"/>
      <c r="NFF97" s="56"/>
      <c r="NFG97" s="56"/>
      <c r="NFH97" s="56"/>
      <c r="NFI97" s="56"/>
      <c r="NFJ97" s="56"/>
      <c r="NFK97" s="56"/>
      <c r="NFL97" s="56"/>
      <c r="NFM97" s="56"/>
      <c r="NFN97" s="56"/>
      <c r="NFO97" s="56"/>
      <c r="NFP97" s="56"/>
      <c r="NFQ97" s="56"/>
      <c r="NFR97" s="56"/>
      <c r="NFS97" s="56"/>
      <c r="NFT97" s="56"/>
      <c r="NFU97" s="56"/>
      <c r="NFV97" s="56"/>
      <c r="NFW97" s="56"/>
      <c r="NFX97" s="56"/>
      <c r="NFY97" s="56"/>
      <c r="NFZ97" s="56"/>
      <c r="NGA97" s="56"/>
      <c r="NGB97" s="56"/>
      <c r="NGC97" s="56"/>
      <c r="NGD97" s="56"/>
      <c r="NGE97" s="56"/>
      <c r="NGF97" s="56"/>
      <c r="NGG97" s="56"/>
      <c r="NGH97" s="56"/>
      <c r="NGI97" s="56"/>
      <c r="NGJ97" s="56"/>
      <c r="NGK97" s="56"/>
      <c r="NGL97" s="56"/>
      <c r="NGM97" s="56"/>
      <c r="NGN97" s="56"/>
      <c r="NGO97" s="56"/>
      <c r="NGP97" s="56"/>
      <c r="NGQ97" s="56"/>
      <c r="NGR97" s="56"/>
      <c r="NGS97" s="56"/>
      <c r="NGT97" s="56"/>
      <c r="NGU97" s="56"/>
      <c r="NGV97" s="56"/>
      <c r="NGW97" s="56"/>
      <c r="NGX97" s="56"/>
      <c r="NGY97" s="56"/>
      <c r="NGZ97" s="56"/>
      <c r="NHA97" s="56"/>
      <c r="NHB97" s="56"/>
      <c r="NHC97" s="56"/>
      <c r="NHD97" s="56"/>
      <c r="NHE97" s="56"/>
      <c r="NHF97" s="56"/>
      <c r="NHG97" s="56"/>
      <c r="NHH97" s="56"/>
      <c r="NHI97" s="56"/>
      <c r="NHJ97" s="56"/>
      <c r="NHK97" s="56"/>
      <c r="NHL97" s="56"/>
      <c r="NHM97" s="56"/>
      <c r="NHN97" s="56"/>
      <c r="NHO97" s="56"/>
      <c r="NHP97" s="56"/>
      <c r="NHQ97" s="56"/>
      <c r="NHR97" s="56"/>
      <c r="NHS97" s="56"/>
      <c r="NHT97" s="56"/>
      <c r="NHU97" s="56"/>
      <c r="NHV97" s="56"/>
      <c r="NHW97" s="56"/>
      <c r="NHX97" s="56"/>
      <c r="NHY97" s="56"/>
      <c r="NHZ97" s="56"/>
      <c r="NIA97" s="56"/>
      <c r="NIB97" s="56"/>
      <c r="NIC97" s="56"/>
      <c r="NID97" s="56"/>
      <c r="NIE97" s="56"/>
      <c r="NIF97" s="56"/>
      <c r="NIG97" s="56"/>
      <c r="NIH97" s="56"/>
      <c r="NII97" s="56"/>
      <c r="NIJ97" s="56"/>
      <c r="NIK97" s="56"/>
      <c r="NIL97" s="56"/>
      <c r="NIM97" s="56"/>
      <c r="NIN97" s="56"/>
      <c r="NIO97" s="56"/>
      <c r="NIP97" s="56"/>
      <c r="NIQ97" s="56"/>
      <c r="NIR97" s="56"/>
      <c r="NIS97" s="56"/>
      <c r="NIT97" s="56"/>
      <c r="NIU97" s="56"/>
      <c r="NIV97" s="56"/>
      <c r="NIW97" s="56"/>
      <c r="NIX97" s="56"/>
      <c r="NIY97" s="56"/>
      <c r="NIZ97" s="56"/>
      <c r="NJA97" s="56"/>
      <c r="NJB97" s="56"/>
      <c r="NJC97" s="56"/>
      <c r="NJD97" s="56"/>
      <c r="NJE97" s="56"/>
      <c r="NJF97" s="56"/>
      <c r="NJG97" s="56"/>
      <c r="NJH97" s="56"/>
      <c r="NJI97" s="56"/>
      <c r="NJJ97" s="56"/>
      <c r="NJK97" s="56"/>
      <c r="NJL97" s="56"/>
      <c r="NJM97" s="56"/>
      <c r="NJN97" s="56"/>
      <c r="NJO97" s="56"/>
      <c r="NJP97" s="56"/>
      <c r="NJQ97" s="56"/>
      <c r="NJR97" s="56"/>
      <c r="NJS97" s="56"/>
      <c r="NJT97" s="56"/>
      <c r="NJU97" s="56"/>
      <c r="NJV97" s="56"/>
      <c r="NJW97" s="56"/>
      <c r="NJX97" s="56"/>
      <c r="NJY97" s="56"/>
      <c r="NJZ97" s="56"/>
      <c r="NKA97" s="56"/>
      <c r="NKB97" s="56"/>
      <c r="NKC97" s="56"/>
      <c r="NKD97" s="56"/>
      <c r="NKE97" s="56"/>
      <c r="NKF97" s="56"/>
      <c r="NKG97" s="56"/>
      <c r="NKH97" s="56"/>
      <c r="NKI97" s="56"/>
      <c r="NKJ97" s="56"/>
      <c r="NKK97" s="56"/>
      <c r="NKL97" s="56"/>
      <c r="NKM97" s="56"/>
      <c r="NKN97" s="56"/>
      <c r="NKO97" s="56"/>
      <c r="NKP97" s="56"/>
      <c r="NKQ97" s="56"/>
      <c r="NKR97" s="56"/>
      <c r="NKS97" s="56"/>
      <c r="NKT97" s="56"/>
      <c r="NKU97" s="56"/>
      <c r="NKV97" s="56"/>
      <c r="NKW97" s="56"/>
      <c r="NKX97" s="56"/>
      <c r="NKY97" s="56"/>
      <c r="NKZ97" s="56"/>
      <c r="NLA97" s="56"/>
      <c r="NLB97" s="56"/>
      <c r="NLC97" s="56"/>
      <c r="NLD97" s="56"/>
      <c r="NLE97" s="56"/>
      <c r="NLF97" s="56"/>
      <c r="NLG97" s="56"/>
      <c r="NLH97" s="56"/>
      <c r="NLI97" s="56"/>
      <c r="NLJ97" s="56"/>
      <c r="NLK97" s="56"/>
      <c r="NLL97" s="56"/>
      <c r="NLM97" s="56"/>
      <c r="NLN97" s="56"/>
      <c r="NLO97" s="56"/>
      <c r="NLP97" s="56"/>
      <c r="NLQ97" s="56"/>
      <c r="NLR97" s="56"/>
      <c r="NLS97" s="56"/>
      <c r="NLT97" s="56"/>
      <c r="NLU97" s="56"/>
      <c r="NLV97" s="56"/>
      <c r="NLW97" s="56"/>
      <c r="NLX97" s="56"/>
      <c r="NLY97" s="56"/>
      <c r="NLZ97" s="56"/>
      <c r="NMA97" s="56"/>
      <c r="NMB97" s="56"/>
      <c r="NMC97" s="56"/>
      <c r="NMD97" s="56"/>
      <c r="NME97" s="56"/>
      <c r="NMF97" s="56"/>
      <c r="NMG97" s="56"/>
      <c r="NMH97" s="56"/>
      <c r="NMI97" s="56"/>
      <c r="NMJ97" s="56"/>
      <c r="NMK97" s="56"/>
      <c r="NML97" s="56"/>
      <c r="NMM97" s="56"/>
      <c r="NMN97" s="56"/>
      <c r="NMO97" s="56"/>
      <c r="NMP97" s="56"/>
      <c r="NMQ97" s="56"/>
      <c r="NMR97" s="56"/>
      <c r="NMS97" s="56"/>
      <c r="NMT97" s="56"/>
      <c r="NMU97" s="56"/>
      <c r="NMV97" s="56"/>
      <c r="NMW97" s="56"/>
      <c r="NMX97" s="56"/>
      <c r="NMY97" s="56"/>
      <c r="NMZ97" s="56"/>
      <c r="NNA97" s="56"/>
      <c r="NNB97" s="56"/>
      <c r="NNC97" s="56"/>
      <c r="NND97" s="56"/>
      <c r="NNE97" s="56"/>
      <c r="NNF97" s="56"/>
      <c r="NNG97" s="56"/>
      <c r="NNH97" s="56"/>
      <c r="NNI97" s="56"/>
      <c r="NNJ97" s="56"/>
      <c r="NNK97" s="56"/>
      <c r="NNL97" s="56"/>
      <c r="NNM97" s="56"/>
      <c r="NNN97" s="56"/>
      <c r="NNO97" s="56"/>
      <c r="NNP97" s="56"/>
      <c r="NNQ97" s="56"/>
      <c r="NNR97" s="56"/>
      <c r="NNS97" s="56"/>
      <c r="NNT97" s="56"/>
      <c r="NNU97" s="56"/>
      <c r="NNV97" s="56"/>
      <c r="NNW97" s="56"/>
      <c r="NNX97" s="56"/>
      <c r="NNY97" s="56"/>
      <c r="NNZ97" s="56"/>
      <c r="NOA97" s="56"/>
      <c r="NOB97" s="56"/>
      <c r="NOC97" s="56"/>
      <c r="NOD97" s="56"/>
      <c r="NOE97" s="56"/>
      <c r="NOF97" s="56"/>
      <c r="NOG97" s="56"/>
      <c r="NOH97" s="56"/>
      <c r="NOI97" s="56"/>
      <c r="NOJ97" s="56"/>
      <c r="NOK97" s="56"/>
      <c r="NOL97" s="56"/>
      <c r="NOM97" s="56"/>
      <c r="NON97" s="56"/>
      <c r="NOO97" s="56"/>
      <c r="NOP97" s="56"/>
      <c r="NOQ97" s="56"/>
      <c r="NOR97" s="56"/>
      <c r="NOS97" s="56"/>
      <c r="NOT97" s="56"/>
      <c r="NOU97" s="56"/>
      <c r="NOV97" s="56"/>
      <c r="NOW97" s="56"/>
      <c r="NOX97" s="56"/>
      <c r="NOY97" s="56"/>
      <c r="NOZ97" s="56"/>
      <c r="NPA97" s="56"/>
      <c r="NPB97" s="56"/>
      <c r="NPC97" s="56"/>
      <c r="NPD97" s="56"/>
      <c r="NPE97" s="56"/>
      <c r="NPF97" s="56"/>
      <c r="NPG97" s="56"/>
      <c r="NPH97" s="56"/>
      <c r="NPI97" s="56"/>
      <c r="NPJ97" s="56"/>
      <c r="NPK97" s="56"/>
      <c r="NPL97" s="56"/>
      <c r="NPM97" s="56"/>
      <c r="NPN97" s="56"/>
      <c r="NPO97" s="56"/>
      <c r="NPP97" s="56"/>
      <c r="NPQ97" s="56"/>
      <c r="NPR97" s="56"/>
      <c r="NPS97" s="56"/>
      <c r="NPT97" s="56"/>
      <c r="NPU97" s="56"/>
      <c r="NPV97" s="56"/>
      <c r="NPW97" s="56"/>
      <c r="NPX97" s="56"/>
      <c r="NPY97" s="56"/>
      <c r="NPZ97" s="56"/>
      <c r="NQA97" s="56"/>
      <c r="NQB97" s="56"/>
      <c r="NQC97" s="56"/>
      <c r="NQD97" s="56"/>
      <c r="NQE97" s="56"/>
      <c r="NQF97" s="56"/>
      <c r="NQG97" s="56"/>
      <c r="NQH97" s="56"/>
      <c r="NQI97" s="56"/>
      <c r="NQJ97" s="56"/>
      <c r="NQK97" s="56"/>
      <c r="NQL97" s="56"/>
      <c r="NQM97" s="56"/>
      <c r="NQN97" s="56"/>
      <c r="NQO97" s="56"/>
      <c r="NQP97" s="56"/>
      <c r="NQQ97" s="56"/>
      <c r="NQR97" s="56"/>
      <c r="NQS97" s="56"/>
      <c r="NQT97" s="56"/>
      <c r="NQU97" s="56"/>
      <c r="NQV97" s="56"/>
      <c r="NQW97" s="56"/>
      <c r="NQX97" s="56"/>
      <c r="NQY97" s="56"/>
      <c r="NQZ97" s="56"/>
      <c r="NRA97" s="56"/>
      <c r="NRB97" s="56"/>
      <c r="NRC97" s="56"/>
      <c r="NRD97" s="56"/>
      <c r="NRE97" s="56"/>
      <c r="NRF97" s="56"/>
      <c r="NRG97" s="56"/>
      <c r="NRH97" s="56"/>
      <c r="NRI97" s="56"/>
      <c r="NRJ97" s="56"/>
      <c r="NRK97" s="56"/>
      <c r="NRL97" s="56"/>
      <c r="NRM97" s="56"/>
      <c r="NRN97" s="56"/>
      <c r="NRO97" s="56"/>
      <c r="NRP97" s="56"/>
      <c r="NRQ97" s="56"/>
      <c r="NRR97" s="56"/>
      <c r="NRS97" s="56"/>
      <c r="NRT97" s="56"/>
      <c r="NRU97" s="56"/>
      <c r="NRV97" s="56"/>
      <c r="NRW97" s="56"/>
      <c r="NRX97" s="56"/>
      <c r="NRY97" s="56"/>
      <c r="NRZ97" s="56"/>
      <c r="NSA97" s="56"/>
      <c r="NSB97" s="56"/>
      <c r="NSC97" s="56"/>
      <c r="NSD97" s="56"/>
      <c r="NSE97" s="56"/>
      <c r="NSF97" s="56"/>
      <c r="NSG97" s="56"/>
      <c r="NSH97" s="56"/>
      <c r="NSI97" s="56"/>
      <c r="NSJ97" s="56"/>
      <c r="NSK97" s="56"/>
      <c r="NSL97" s="56"/>
      <c r="NSM97" s="56"/>
      <c r="NSN97" s="56"/>
      <c r="NSO97" s="56"/>
      <c r="NSP97" s="56"/>
      <c r="NSQ97" s="56"/>
      <c r="NSR97" s="56"/>
      <c r="NSS97" s="56"/>
      <c r="NST97" s="56"/>
      <c r="NSU97" s="56"/>
      <c r="NSV97" s="56"/>
      <c r="NSW97" s="56"/>
      <c r="NSX97" s="56"/>
      <c r="NSY97" s="56"/>
      <c r="NSZ97" s="56"/>
      <c r="NTA97" s="56"/>
      <c r="NTB97" s="56"/>
      <c r="NTC97" s="56"/>
      <c r="NTD97" s="56"/>
      <c r="NTE97" s="56"/>
      <c r="NTF97" s="56"/>
      <c r="NTG97" s="56"/>
      <c r="NTH97" s="56"/>
      <c r="NTI97" s="56"/>
      <c r="NTJ97" s="56"/>
      <c r="NTK97" s="56"/>
      <c r="NTL97" s="56"/>
      <c r="NTM97" s="56"/>
      <c r="NTN97" s="56"/>
      <c r="NTO97" s="56"/>
      <c r="NTP97" s="56"/>
      <c r="NTQ97" s="56"/>
      <c r="NTR97" s="56"/>
      <c r="NTS97" s="56"/>
      <c r="NTT97" s="56"/>
      <c r="NTU97" s="56"/>
      <c r="NTV97" s="56"/>
      <c r="NTW97" s="56"/>
      <c r="NTX97" s="56"/>
      <c r="NTY97" s="56"/>
      <c r="NTZ97" s="56"/>
      <c r="NUA97" s="56"/>
      <c r="NUB97" s="56"/>
      <c r="NUC97" s="56"/>
      <c r="NUD97" s="56"/>
      <c r="NUE97" s="56"/>
      <c r="NUF97" s="56"/>
      <c r="NUG97" s="56"/>
      <c r="NUH97" s="56"/>
      <c r="NUI97" s="56"/>
      <c r="NUJ97" s="56"/>
      <c r="NUK97" s="56"/>
      <c r="NUL97" s="56"/>
      <c r="NUM97" s="56"/>
      <c r="NUN97" s="56"/>
      <c r="NUO97" s="56"/>
      <c r="NUP97" s="56"/>
      <c r="NUQ97" s="56"/>
      <c r="NUR97" s="56"/>
      <c r="NUS97" s="56"/>
      <c r="NUT97" s="56"/>
      <c r="NUU97" s="56"/>
      <c r="NUV97" s="56"/>
      <c r="NUW97" s="56"/>
      <c r="NUX97" s="56"/>
      <c r="NUY97" s="56"/>
      <c r="NUZ97" s="56"/>
      <c r="NVA97" s="56"/>
      <c r="NVB97" s="56"/>
      <c r="NVC97" s="56"/>
      <c r="NVD97" s="56"/>
      <c r="NVE97" s="56"/>
      <c r="NVF97" s="56"/>
      <c r="NVG97" s="56"/>
      <c r="NVH97" s="56"/>
      <c r="NVI97" s="56"/>
      <c r="NVJ97" s="56"/>
      <c r="NVK97" s="56"/>
      <c r="NVL97" s="56"/>
      <c r="NVM97" s="56"/>
      <c r="NVN97" s="56"/>
      <c r="NVO97" s="56"/>
      <c r="NVP97" s="56"/>
      <c r="NVQ97" s="56"/>
      <c r="NVR97" s="56"/>
      <c r="NVS97" s="56"/>
      <c r="NVT97" s="56"/>
      <c r="NVU97" s="56"/>
      <c r="NVV97" s="56"/>
      <c r="NVW97" s="56"/>
      <c r="NVX97" s="56"/>
      <c r="NVY97" s="56"/>
      <c r="NVZ97" s="56"/>
      <c r="NWA97" s="56"/>
      <c r="NWB97" s="56"/>
      <c r="NWC97" s="56"/>
      <c r="NWD97" s="56"/>
      <c r="NWE97" s="56"/>
      <c r="NWF97" s="56"/>
      <c r="NWG97" s="56"/>
      <c r="NWH97" s="56"/>
      <c r="NWI97" s="56"/>
      <c r="NWJ97" s="56"/>
      <c r="NWK97" s="56"/>
      <c r="NWL97" s="56"/>
      <c r="NWM97" s="56"/>
      <c r="NWN97" s="56"/>
      <c r="NWO97" s="56"/>
      <c r="NWP97" s="56"/>
      <c r="NWQ97" s="56"/>
      <c r="NWR97" s="56"/>
      <c r="NWS97" s="56"/>
      <c r="NWT97" s="56"/>
      <c r="NWU97" s="56"/>
      <c r="NWV97" s="56"/>
      <c r="NWW97" s="56"/>
      <c r="NWX97" s="56"/>
      <c r="NWY97" s="56"/>
      <c r="NWZ97" s="56"/>
      <c r="NXA97" s="56"/>
      <c r="NXB97" s="56"/>
      <c r="NXC97" s="56"/>
      <c r="NXD97" s="56"/>
      <c r="NXE97" s="56"/>
      <c r="NXF97" s="56"/>
      <c r="NXG97" s="56"/>
      <c r="NXH97" s="56"/>
      <c r="NXI97" s="56"/>
      <c r="NXJ97" s="56"/>
      <c r="NXK97" s="56"/>
      <c r="NXL97" s="56"/>
      <c r="NXM97" s="56"/>
      <c r="NXN97" s="56"/>
      <c r="NXO97" s="56"/>
      <c r="NXP97" s="56"/>
      <c r="NXQ97" s="56"/>
      <c r="NXR97" s="56"/>
      <c r="NXS97" s="56"/>
      <c r="NXT97" s="56"/>
      <c r="NXU97" s="56"/>
      <c r="NXV97" s="56"/>
      <c r="NXW97" s="56"/>
      <c r="NXX97" s="56"/>
      <c r="NXY97" s="56"/>
      <c r="NXZ97" s="56"/>
      <c r="NYA97" s="56"/>
      <c r="NYB97" s="56"/>
      <c r="NYC97" s="56"/>
      <c r="NYD97" s="56"/>
      <c r="NYE97" s="56"/>
      <c r="NYF97" s="56"/>
      <c r="NYG97" s="56"/>
      <c r="NYH97" s="56"/>
      <c r="NYI97" s="56"/>
      <c r="NYJ97" s="56"/>
      <c r="NYK97" s="56"/>
      <c r="NYL97" s="56"/>
      <c r="NYM97" s="56"/>
      <c r="NYN97" s="56"/>
      <c r="NYO97" s="56"/>
      <c r="NYP97" s="56"/>
      <c r="NYQ97" s="56"/>
      <c r="NYR97" s="56"/>
      <c r="NYS97" s="56"/>
      <c r="NYT97" s="56"/>
      <c r="NYU97" s="56"/>
      <c r="NYV97" s="56"/>
      <c r="NYW97" s="56"/>
      <c r="NYX97" s="56"/>
      <c r="NYY97" s="56"/>
      <c r="NYZ97" s="56"/>
      <c r="NZA97" s="56"/>
      <c r="NZB97" s="56"/>
      <c r="NZC97" s="56"/>
      <c r="NZD97" s="56"/>
      <c r="NZE97" s="56"/>
      <c r="NZF97" s="56"/>
      <c r="NZG97" s="56"/>
      <c r="NZH97" s="56"/>
      <c r="NZI97" s="56"/>
      <c r="NZJ97" s="56"/>
      <c r="NZK97" s="56"/>
      <c r="NZL97" s="56"/>
      <c r="NZM97" s="56"/>
      <c r="NZN97" s="56"/>
      <c r="NZO97" s="56"/>
      <c r="NZP97" s="56"/>
      <c r="NZQ97" s="56"/>
      <c r="NZR97" s="56"/>
      <c r="NZS97" s="56"/>
      <c r="NZT97" s="56"/>
      <c r="NZU97" s="56"/>
      <c r="NZV97" s="56"/>
      <c r="NZW97" s="56"/>
      <c r="NZX97" s="56"/>
      <c r="NZY97" s="56"/>
      <c r="NZZ97" s="56"/>
      <c r="OAA97" s="56"/>
      <c r="OAB97" s="56"/>
      <c r="OAC97" s="56"/>
      <c r="OAD97" s="56"/>
      <c r="OAE97" s="56"/>
      <c r="OAF97" s="56"/>
      <c r="OAG97" s="56"/>
      <c r="OAH97" s="56"/>
      <c r="OAI97" s="56"/>
      <c r="OAJ97" s="56"/>
      <c r="OAK97" s="56"/>
      <c r="OAL97" s="56"/>
      <c r="OAM97" s="56"/>
      <c r="OAN97" s="56"/>
      <c r="OAO97" s="56"/>
      <c r="OAP97" s="56"/>
      <c r="OAQ97" s="56"/>
      <c r="OAR97" s="56"/>
      <c r="OAS97" s="56"/>
      <c r="OAT97" s="56"/>
      <c r="OAU97" s="56"/>
      <c r="OAV97" s="56"/>
      <c r="OAW97" s="56"/>
      <c r="OAX97" s="56"/>
      <c r="OAY97" s="56"/>
      <c r="OAZ97" s="56"/>
      <c r="OBA97" s="56"/>
      <c r="OBB97" s="56"/>
      <c r="OBC97" s="56"/>
      <c r="OBD97" s="56"/>
      <c r="OBE97" s="56"/>
      <c r="OBF97" s="56"/>
      <c r="OBG97" s="56"/>
      <c r="OBH97" s="56"/>
      <c r="OBI97" s="56"/>
      <c r="OBJ97" s="56"/>
      <c r="OBK97" s="56"/>
      <c r="OBL97" s="56"/>
      <c r="OBM97" s="56"/>
      <c r="OBN97" s="56"/>
      <c r="OBO97" s="56"/>
      <c r="OBP97" s="56"/>
      <c r="OBQ97" s="56"/>
      <c r="OBR97" s="56"/>
      <c r="OBS97" s="56"/>
      <c r="OBT97" s="56"/>
      <c r="OBU97" s="56"/>
      <c r="OBV97" s="56"/>
      <c r="OBW97" s="56"/>
      <c r="OBX97" s="56"/>
      <c r="OBY97" s="56"/>
      <c r="OBZ97" s="56"/>
      <c r="OCA97" s="56"/>
      <c r="OCB97" s="56"/>
      <c r="OCC97" s="56"/>
      <c r="OCD97" s="56"/>
      <c r="OCE97" s="56"/>
      <c r="OCF97" s="56"/>
      <c r="OCG97" s="56"/>
      <c r="OCH97" s="56"/>
      <c r="OCI97" s="56"/>
      <c r="OCJ97" s="56"/>
      <c r="OCK97" s="56"/>
      <c r="OCL97" s="56"/>
      <c r="OCM97" s="56"/>
      <c r="OCN97" s="56"/>
      <c r="OCO97" s="56"/>
      <c r="OCP97" s="56"/>
      <c r="OCQ97" s="56"/>
      <c r="OCR97" s="56"/>
      <c r="OCS97" s="56"/>
      <c r="OCT97" s="56"/>
      <c r="OCU97" s="56"/>
      <c r="OCV97" s="56"/>
      <c r="OCW97" s="56"/>
      <c r="OCX97" s="56"/>
      <c r="OCY97" s="56"/>
      <c r="OCZ97" s="56"/>
      <c r="ODA97" s="56"/>
      <c r="ODB97" s="56"/>
      <c r="ODC97" s="56"/>
      <c r="ODD97" s="56"/>
      <c r="ODE97" s="56"/>
      <c r="ODF97" s="56"/>
      <c r="ODG97" s="56"/>
      <c r="ODH97" s="56"/>
      <c r="ODI97" s="56"/>
      <c r="ODJ97" s="56"/>
      <c r="ODK97" s="56"/>
      <c r="ODL97" s="56"/>
      <c r="ODM97" s="56"/>
      <c r="ODN97" s="56"/>
      <c r="ODO97" s="56"/>
      <c r="ODP97" s="56"/>
      <c r="ODQ97" s="56"/>
      <c r="ODR97" s="56"/>
      <c r="ODS97" s="56"/>
      <c r="ODT97" s="56"/>
      <c r="ODU97" s="56"/>
      <c r="ODV97" s="56"/>
      <c r="ODW97" s="56"/>
      <c r="ODX97" s="56"/>
      <c r="ODY97" s="56"/>
      <c r="ODZ97" s="56"/>
      <c r="OEA97" s="56"/>
      <c r="OEB97" s="56"/>
      <c r="OEC97" s="56"/>
      <c r="OED97" s="56"/>
      <c r="OEE97" s="56"/>
      <c r="OEF97" s="56"/>
      <c r="OEG97" s="56"/>
      <c r="OEH97" s="56"/>
      <c r="OEI97" s="56"/>
      <c r="OEJ97" s="56"/>
      <c r="OEK97" s="56"/>
      <c r="OEL97" s="56"/>
      <c r="OEM97" s="56"/>
      <c r="OEN97" s="56"/>
      <c r="OEO97" s="56"/>
      <c r="OEP97" s="56"/>
      <c r="OEQ97" s="56"/>
      <c r="OER97" s="56"/>
      <c r="OES97" s="56"/>
      <c r="OET97" s="56"/>
      <c r="OEU97" s="56"/>
      <c r="OEV97" s="56"/>
      <c r="OEW97" s="56"/>
      <c r="OEX97" s="56"/>
      <c r="OEY97" s="56"/>
      <c r="OEZ97" s="56"/>
      <c r="OFA97" s="56"/>
      <c r="OFB97" s="56"/>
      <c r="OFC97" s="56"/>
      <c r="OFD97" s="56"/>
      <c r="OFE97" s="56"/>
      <c r="OFF97" s="56"/>
      <c r="OFG97" s="56"/>
      <c r="OFH97" s="56"/>
      <c r="OFI97" s="56"/>
      <c r="OFJ97" s="56"/>
      <c r="OFK97" s="56"/>
      <c r="OFL97" s="56"/>
      <c r="OFM97" s="56"/>
      <c r="OFN97" s="56"/>
      <c r="OFO97" s="56"/>
      <c r="OFP97" s="56"/>
      <c r="OFQ97" s="56"/>
      <c r="OFR97" s="56"/>
      <c r="OFS97" s="56"/>
      <c r="OFT97" s="56"/>
      <c r="OFU97" s="56"/>
      <c r="OFV97" s="56"/>
      <c r="OFW97" s="56"/>
      <c r="OFX97" s="56"/>
      <c r="OFY97" s="56"/>
      <c r="OFZ97" s="56"/>
      <c r="OGA97" s="56"/>
      <c r="OGB97" s="56"/>
      <c r="OGC97" s="56"/>
      <c r="OGD97" s="56"/>
      <c r="OGE97" s="56"/>
      <c r="OGF97" s="56"/>
      <c r="OGG97" s="56"/>
      <c r="OGH97" s="56"/>
      <c r="OGI97" s="56"/>
      <c r="OGJ97" s="56"/>
      <c r="OGK97" s="56"/>
      <c r="OGL97" s="56"/>
      <c r="OGM97" s="56"/>
      <c r="OGN97" s="56"/>
      <c r="OGO97" s="56"/>
      <c r="OGP97" s="56"/>
      <c r="OGQ97" s="56"/>
      <c r="OGR97" s="56"/>
      <c r="OGS97" s="56"/>
      <c r="OGT97" s="56"/>
      <c r="OGU97" s="56"/>
      <c r="OGV97" s="56"/>
      <c r="OGW97" s="56"/>
      <c r="OGX97" s="56"/>
      <c r="OGY97" s="56"/>
      <c r="OGZ97" s="56"/>
      <c r="OHA97" s="56"/>
      <c r="OHB97" s="56"/>
      <c r="OHC97" s="56"/>
      <c r="OHD97" s="56"/>
      <c r="OHE97" s="56"/>
      <c r="OHF97" s="56"/>
      <c r="OHG97" s="56"/>
      <c r="OHH97" s="56"/>
      <c r="OHI97" s="56"/>
      <c r="OHJ97" s="56"/>
      <c r="OHK97" s="56"/>
      <c r="OHL97" s="56"/>
      <c r="OHM97" s="56"/>
      <c r="OHN97" s="56"/>
      <c r="OHO97" s="56"/>
      <c r="OHP97" s="56"/>
      <c r="OHQ97" s="56"/>
      <c r="OHR97" s="56"/>
      <c r="OHS97" s="56"/>
      <c r="OHT97" s="56"/>
      <c r="OHU97" s="56"/>
      <c r="OHV97" s="56"/>
      <c r="OHW97" s="56"/>
      <c r="OHX97" s="56"/>
      <c r="OHY97" s="56"/>
      <c r="OHZ97" s="56"/>
      <c r="OIA97" s="56"/>
      <c r="OIB97" s="56"/>
      <c r="OIC97" s="56"/>
      <c r="OID97" s="56"/>
      <c r="OIE97" s="56"/>
      <c r="OIF97" s="56"/>
      <c r="OIG97" s="56"/>
      <c r="OIH97" s="56"/>
      <c r="OII97" s="56"/>
      <c r="OIJ97" s="56"/>
      <c r="OIK97" s="56"/>
      <c r="OIL97" s="56"/>
      <c r="OIM97" s="56"/>
      <c r="OIN97" s="56"/>
      <c r="OIO97" s="56"/>
      <c r="OIP97" s="56"/>
      <c r="OIQ97" s="56"/>
      <c r="OIR97" s="56"/>
      <c r="OIS97" s="56"/>
      <c r="OIT97" s="56"/>
      <c r="OIU97" s="56"/>
      <c r="OIV97" s="56"/>
      <c r="OIW97" s="56"/>
      <c r="OIX97" s="56"/>
      <c r="OIY97" s="56"/>
      <c r="OIZ97" s="56"/>
      <c r="OJA97" s="56"/>
      <c r="OJB97" s="56"/>
      <c r="OJC97" s="56"/>
      <c r="OJD97" s="56"/>
      <c r="OJE97" s="56"/>
      <c r="OJF97" s="56"/>
      <c r="OJG97" s="56"/>
      <c r="OJH97" s="56"/>
      <c r="OJI97" s="56"/>
      <c r="OJJ97" s="56"/>
      <c r="OJK97" s="56"/>
      <c r="OJL97" s="56"/>
      <c r="OJM97" s="56"/>
      <c r="OJN97" s="56"/>
      <c r="OJO97" s="56"/>
      <c r="OJP97" s="56"/>
      <c r="OJQ97" s="56"/>
      <c r="OJR97" s="56"/>
      <c r="OJS97" s="56"/>
      <c r="OJT97" s="56"/>
      <c r="OJU97" s="56"/>
      <c r="OJV97" s="56"/>
      <c r="OJW97" s="56"/>
      <c r="OJX97" s="56"/>
      <c r="OJY97" s="56"/>
      <c r="OJZ97" s="56"/>
      <c r="OKA97" s="56"/>
      <c r="OKB97" s="56"/>
      <c r="OKC97" s="56"/>
      <c r="OKD97" s="56"/>
      <c r="OKE97" s="56"/>
      <c r="OKF97" s="56"/>
      <c r="OKG97" s="56"/>
      <c r="OKH97" s="56"/>
      <c r="OKI97" s="56"/>
      <c r="OKJ97" s="56"/>
      <c r="OKK97" s="56"/>
      <c r="OKL97" s="56"/>
      <c r="OKM97" s="56"/>
      <c r="OKN97" s="56"/>
      <c r="OKO97" s="56"/>
      <c r="OKP97" s="56"/>
      <c r="OKQ97" s="56"/>
      <c r="OKR97" s="56"/>
      <c r="OKS97" s="56"/>
      <c r="OKT97" s="56"/>
      <c r="OKU97" s="56"/>
      <c r="OKV97" s="56"/>
      <c r="OKW97" s="56"/>
      <c r="OKX97" s="56"/>
      <c r="OKY97" s="56"/>
      <c r="OKZ97" s="56"/>
      <c r="OLA97" s="56"/>
      <c r="OLB97" s="56"/>
      <c r="OLC97" s="56"/>
      <c r="OLD97" s="56"/>
      <c r="OLE97" s="56"/>
      <c r="OLF97" s="56"/>
      <c r="OLG97" s="56"/>
      <c r="OLH97" s="56"/>
      <c r="OLI97" s="56"/>
      <c r="OLJ97" s="56"/>
      <c r="OLK97" s="56"/>
      <c r="OLL97" s="56"/>
      <c r="OLM97" s="56"/>
      <c r="OLN97" s="56"/>
      <c r="OLO97" s="56"/>
      <c r="OLP97" s="56"/>
      <c r="OLQ97" s="56"/>
      <c r="OLR97" s="56"/>
      <c r="OLS97" s="56"/>
      <c r="OLT97" s="56"/>
      <c r="OLU97" s="56"/>
      <c r="OLV97" s="56"/>
      <c r="OLW97" s="56"/>
      <c r="OLX97" s="56"/>
      <c r="OLY97" s="56"/>
      <c r="OLZ97" s="56"/>
      <c r="OMA97" s="56"/>
      <c r="OMB97" s="56"/>
      <c r="OMC97" s="56"/>
      <c r="OMD97" s="56"/>
      <c r="OME97" s="56"/>
      <c r="OMF97" s="56"/>
      <c r="OMG97" s="56"/>
      <c r="OMH97" s="56"/>
      <c r="OMI97" s="56"/>
      <c r="OMJ97" s="56"/>
      <c r="OMK97" s="56"/>
      <c r="OML97" s="56"/>
      <c r="OMM97" s="56"/>
      <c r="OMN97" s="56"/>
      <c r="OMO97" s="56"/>
      <c r="OMP97" s="56"/>
      <c r="OMQ97" s="56"/>
      <c r="OMR97" s="56"/>
      <c r="OMS97" s="56"/>
      <c r="OMT97" s="56"/>
      <c r="OMU97" s="56"/>
      <c r="OMV97" s="56"/>
      <c r="OMW97" s="56"/>
      <c r="OMX97" s="56"/>
      <c r="OMY97" s="56"/>
      <c r="OMZ97" s="56"/>
      <c r="ONA97" s="56"/>
      <c r="ONB97" s="56"/>
      <c r="ONC97" s="56"/>
      <c r="OND97" s="56"/>
      <c r="ONE97" s="56"/>
      <c r="ONF97" s="56"/>
      <c r="ONG97" s="56"/>
      <c r="ONH97" s="56"/>
      <c r="ONI97" s="56"/>
      <c r="ONJ97" s="56"/>
      <c r="ONK97" s="56"/>
      <c r="ONL97" s="56"/>
      <c r="ONM97" s="56"/>
      <c r="ONN97" s="56"/>
      <c r="ONO97" s="56"/>
      <c r="ONP97" s="56"/>
      <c r="ONQ97" s="56"/>
      <c r="ONR97" s="56"/>
      <c r="ONS97" s="56"/>
      <c r="ONT97" s="56"/>
      <c r="ONU97" s="56"/>
      <c r="ONV97" s="56"/>
      <c r="ONW97" s="56"/>
      <c r="ONX97" s="56"/>
      <c r="ONY97" s="56"/>
      <c r="ONZ97" s="56"/>
      <c r="OOA97" s="56"/>
      <c r="OOB97" s="56"/>
      <c r="OOC97" s="56"/>
      <c r="OOD97" s="56"/>
      <c r="OOE97" s="56"/>
      <c r="OOF97" s="56"/>
      <c r="OOG97" s="56"/>
      <c r="OOH97" s="56"/>
      <c r="OOI97" s="56"/>
      <c r="OOJ97" s="56"/>
      <c r="OOK97" s="56"/>
      <c r="OOL97" s="56"/>
      <c r="OOM97" s="56"/>
      <c r="OON97" s="56"/>
      <c r="OOO97" s="56"/>
      <c r="OOP97" s="56"/>
      <c r="OOQ97" s="56"/>
      <c r="OOR97" s="56"/>
      <c r="OOS97" s="56"/>
      <c r="OOT97" s="56"/>
      <c r="OOU97" s="56"/>
      <c r="OOV97" s="56"/>
      <c r="OOW97" s="56"/>
      <c r="OOX97" s="56"/>
      <c r="OOY97" s="56"/>
      <c r="OOZ97" s="56"/>
      <c r="OPA97" s="56"/>
      <c r="OPB97" s="56"/>
      <c r="OPC97" s="56"/>
      <c r="OPD97" s="56"/>
      <c r="OPE97" s="56"/>
      <c r="OPF97" s="56"/>
      <c r="OPG97" s="56"/>
      <c r="OPH97" s="56"/>
      <c r="OPI97" s="56"/>
      <c r="OPJ97" s="56"/>
      <c r="OPK97" s="56"/>
      <c r="OPL97" s="56"/>
      <c r="OPM97" s="56"/>
      <c r="OPN97" s="56"/>
      <c r="OPO97" s="56"/>
      <c r="OPP97" s="56"/>
      <c r="OPQ97" s="56"/>
      <c r="OPR97" s="56"/>
      <c r="OPS97" s="56"/>
      <c r="OPT97" s="56"/>
      <c r="OPU97" s="56"/>
      <c r="OPV97" s="56"/>
      <c r="OPW97" s="56"/>
      <c r="OPX97" s="56"/>
      <c r="OPY97" s="56"/>
      <c r="OPZ97" s="56"/>
      <c r="OQA97" s="56"/>
      <c r="OQB97" s="56"/>
      <c r="OQC97" s="56"/>
      <c r="OQD97" s="56"/>
      <c r="OQE97" s="56"/>
      <c r="OQF97" s="56"/>
      <c r="OQG97" s="56"/>
      <c r="OQH97" s="56"/>
      <c r="OQI97" s="56"/>
      <c r="OQJ97" s="56"/>
      <c r="OQK97" s="56"/>
      <c r="OQL97" s="56"/>
      <c r="OQM97" s="56"/>
      <c r="OQN97" s="56"/>
      <c r="OQO97" s="56"/>
      <c r="OQP97" s="56"/>
      <c r="OQQ97" s="56"/>
      <c r="OQR97" s="56"/>
      <c r="OQS97" s="56"/>
      <c r="OQT97" s="56"/>
      <c r="OQU97" s="56"/>
      <c r="OQV97" s="56"/>
      <c r="OQW97" s="56"/>
      <c r="OQX97" s="56"/>
      <c r="OQY97" s="56"/>
      <c r="OQZ97" s="56"/>
      <c r="ORA97" s="56"/>
      <c r="ORB97" s="56"/>
      <c r="ORC97" s="56"/>
      <c r="ORD97" s="56"/>
      <c r="ORE97" s="56"/>
      <c r="ORF97" s="56"/>
      <c r="ORG97" s="56"/>
      <c r="ORH97" s="56"/>
      <c r="ORI97" s="56"/>
      <c r="ORJ97" s="56"/>
      <c r="ORK97" s="56"/>
      <c r="ORL97" s="56"/>
      <c r="ORM97" s="56"/>
      <c r="ORN97" s="56"/>
      <c r="ORO97" s="56"/>
      <c r="ORP97" s="56"/>
      <c r="ORQ97" s="56"/>
      <c r="ORR97" s="56"/>
      <c r="ORS97" s="56"/>
      <c r="ORT97" s="56"/>
      <c r="ORU97" s="56"/>
      <c r="ORV97" s="56"/>
      <c r="ORW97" s="56"/>
      <c r="ORX97" s="56"/>
      <c r="ORY97" s="56"/>
      <c r="ORZ97" s="56"/>
      <c r="OSA97" s="56"/>
      <c r="OSB97" s="56"/>
      <c r="OSC97" s="56"/>
      <c r="OSD97" s="56"/>
      <c r="OSE97" s="56"/>
      <c r="OSF97" s="56"/>
      <c r="OSG97" s="56"/>
      <c r="OSH97" s="56"/>
      <c r="OSI97" s="56"/>
      <c r="OSJ97" s="56"/>
      <c r="OSK97" s="56"/>
      <c r="OSL97" s="56"/>
      <c r="OSM97" s="56"/>
      <c r="OSN97" s="56"/>
      <c r="OSO97" s="56"/>
      <c r="OSP97" s="56"/>
      <c r="OSQ97" s="56"/>
      <c r="OSR97" s="56"/>
      <c r="OSS97" s="56"/>
      <c r="OST97" s="56"/>
      <c r="OSU97" s="56"/>
      <c r="OSV97" s="56"/>
      <c r="OSW97" s="56"/>
      <c r="OSX97" s="56"/>
      <c r="OSY97" s="56"/>
      <c r="OSZ97" s="56"/>
      <c r="OTA97" s="56"/>
      <c r="OTB97" s="56"/>
      <c r="OTC97" s="56"/>
      <c r="OTD97" s="56"/>
      <c r="OTE97" s="56"/>
      <c r="OTF97" s="56"/>
      <c r="OTG97" s="56"/>
      <c r="OTH97" s="56"/>
      <c r="OTI97" s="56"/>
      <c r="OTJ97" s="56"/>
      <c r="OTK97" s="56"/>
      <c r="OTL97" s="56"/>
      <c r="OTM97" s="56"/>
      <c r="OTN97" s="56"/>
      <c r="OTO97" s="56"/>
      <c r="OTP97" s="56"/>
      <c r="OTQ97" s="56"/>
      <c r="OTR97" s="56"/>
      <c r="OTS97" s="56"/>
      <c r="OTT97" s="56"/>
      <c r="OTU97" s="56"/>
      <c r="OTV97" s="56"/>
      <c r="OTW97" s="56"/>
      <c r="OTX97" s="56"/>
      <c r="OTY97" s="56"/>
      <c r="OTZ97" s="56"/>
      <c r="OUA97" s="56"/>
      <c r="OUB97" s="56"/>
      <c r="OUC97" s="56"/>
      <c r="OUD97" s="56"/>
      <c r="OUE97" s="56"/>
      <c r="OUF97" s="56"/>
      <c r="OUG97" s="56"/>
      <c r="OUH97" s="56"/>
      <c r="OUI97" s="56"/>
      <c r="OUJ97" s="56"/>
      <c r="OUK97" s="56"/>
      <c r="OUL97" s="56"/>
      <c r="OUM97" s="56"/>
      <c r="OUN97" s="56"/>
      <c r="OUO97" s="56"/>
      <c r="OUP97" s="56"/>
      <c r="OUQ97" s="56"/>
      <c r="OUR97" s="56"/>
      <c r="OUS97" s="56"/>
      <c r="OUT97" s="56"/>
      <c r="OUU97" s="56"/>
      <c r="OUV97" s="56"/>
      <c r="OUW97" s="56"/>
      <c r="OUX97" s="56"/>
      <c r="OUY97" s="56"/>
      <c r="OUZ97" s="56"/>
      <c r="OVA97" s="56"/>
      <c r="OVB97" s="56"/>
      <c r="OVC97" s="56"/>
      <c r="OVD97" s="56"/>
      <c r="OVE97" s="56"/>
      <c r="OVF97" s="56"/>
      <c r="OVG97" s="56"/>
      <c r="OVH97" s="56"/>
      <c r="OVI97" s="56"/>
      <c r="OVJ97" s="56"/>
      <c r="OVK97" s="56"/>
      <c r="OVL97" s="56"/>
      <c r="OVM97" s="56"/>
      <c r="OVN97" s="56"/>
      <c r="OVO97" s="56"/>
      <c r="OVP97" s="56"/>
      <c r="OVQ97" s="56"/>
      <c r="OVR97" s="56"/>
      <c r="OVS97" s="56"/>
      <c r="OVT97" s="56"/>
      <c r="OVU97" s="56"/>
      <c r="OVV97" s="56"/>
      <c r="OVW97" s="56"/>
      <c r="OVX97" s="56"/>
      <c r="OVY97" s="56"/>
      <c r="OVZ97" s="56"/>
      <c r="OWA97" s="56"/>
      <c r="OWB97" s="56"/>
      <c r="OWC97" s="56"/>
      <c r="OWD97" s="56"/>
      <c r="OWE97" s="56"/>
      <c r="OWF97" s="56"/>
      <c r="OWG97" s="56"/>
      <c r="OWH97" s="56"/>
      <c r="OWI97" s="56"/>
      <c r="OWJ97" s="56"/>
      <c r="OWK97" s="56"/>
      <c r="OWL97" s="56"/>
      <c r="OWM97" s="56"/>
      <c r="OWN97" s="56"/>
      <c r="OWO97" s="56"/>
      <c r="OWP97" s="56"/>
      <c r="OWQ97" s="56"/>
      <c r="OWR97" s="56"/>
      <c r="OWS97" s="56"/>
      <c r="OWT97" s="56"/>
      <c r="OWU97" s="56"/>
      <c r="OWV97" s="56"/>
      <c r="OWW97" s="56"/>
      <c r="OWX97" s="56"/>
      <c r="OWY97" s="56"/>
      <c r="OWZ97" s="56"/>
      <c r="OXA97" s="56"/>
      <c r="OXB97" s="56"/>
      <c r="OXC97" s="56"/>
      <c r="OXD97" s="56"/>
      <c r="OXE97" s="56"/>
      <c r="OXF97" s="56"/>
      <c r="OXG97" s="56"/>
      <c r="OXH97" s="56"/>
      <c r="OXI97" s="56"/>
      <c r="OXJ97" s="56"/>
      <c r="OXK97" s="56"/>
      <c r="OXL97" s="56"/>
      <c r="OXM97" s="56"/>
      <c r="OXN97" s="56"/>
      <c r="OXO97" s="56"/>
      <c r="OXP97" s="56"/>
      <c r="OXQ97" s="56"/>
      <c r="OXR97" s="56"/>
      <c r="OXS97" s="56"/>
      <c r="OXT97" s="56"/>
      <c r="OXU97" s="56"/>
      <c r="OXV97" s="56"/>
      <c r="OXW97" s="56"/>
      <c r="OXX97" s="56"/>
      <c r="OXY97" s="56"/>
      <c r="OXZ97" s="56"/>
      <c r="OYA97" s="56"/>
      <c r="OYB97" s="56"/>
      <c r="OYC97" s="56"/>
      <c r="OYD97" s="56"/>
      <c r="OYE97" s="56"/>
      <c r="OYF97" s="56"/>
      <c r="OYG97" s="56"/>
      <c r="OYH97" s="56"/>
      <c r="OYI97" s="56"/>
      <c r="OYJ97" s="56"/>
      <c r="OYK97" s="56"/>
      <c r="OYL97" s="56"/>
      <c r="OYM97" s="56"/>
      <c r="OYN97" s="56"/>
      <c r="OYO97" s="56"/>
      <c r="OYP97" s="56"/>
      <c r="OYQ97" s="56"/>
      <c r="OYR97" s="56"/>
      <c r="OYS97" s="56"/>
      <c r="OYT97" s="56"/>
      <c r="OYU97" s="56"/>
      <c r="OYV97" s="56"/>
      <c r="OYW97" s="56"/>
      <c r="OYX97" s="56"/>
      <c r="OYY97" s="56"/>
      <c r="OYZ97" s="56"/>
      <c r="OZA97" s="56"/>
      <c r="OZB97" s="56"/>
      <c r="OZC97" s="56"/>
      <c r="OZD97" s="56"/>
      <c r="OZE97" s="56"/>
      <c r="OZF97" s="56"/>
      <c r="OZG97" s="56"/>
      <c r="OZH97" s="56"/>
      <c r="OZI97" s="56"/>
      <c r="OZJ97" s="56"/>
      <c r="OZK97" s="56"/>
      <c r="OZL97" s="56"/>
      <c r="OZM97" s="56"/>
      <c r="OZN97" s="56"/>
      <c r="OZO97" s="56"/>
      <c r="OZP97" s="56"/>
      <c r="OZQ97" s="56"/>
      <c r="OZR97" s="56"/>
      <c r="OZS97" s="56"/>
      <c r="OZT97" s="56"/>
      <c r="OZU97" s="56"/>
      <c r="OZV97" s="56"/>
      <c r="OZW97" s="56"/>
      <c r="OZX97" s="56"/>
      <c r="OZY97" s="56"/>
      <c r="OZZ97" s="56"/>
      <c r="PAA97" s="56"/>
      <c r="PAB97" s="56"/>
      <c r="PAC97" s="56"/>
      <c r="PAD97" s="56"/>
      <c r="PAE97" s="56"/>
      <c r="PAF97" s="56"/>
      <c r="PAG97" s="56"/>
      <c r="PAH97" s="56"/>
      <c r="PAI97" s="56"/>
      <c r="PAJ97" s="56"/>
      <c r="PAK97" s="56"/>
      <c r="PAL97" s="56"/>
      <c r="PAM97" s="56"/>
      <c r="PAN97" s="56"/>
      <c r="PAO97" s="56"/>
      <c r="PAP97" s="56"/>
      <c r="PAQ97" s="56"/>
      <c r="PAR97" s="56"/>
      <c r="PAS97" s="56"/>
      <c r="PAT97" s="56"/>
      <c r="PAU97" s="56"/>
      <c r="PAV97" s="56"/>
      <c r="PAW97" s="56"/>
      <c r="PAX97" s="56"/>
      <c r="PAY97" s="56"/>
      <c r="PAZ97" s="56"/>
      <c r="PBA97" s="56"/>
      <c r="PBB97" s="56"/>
      <c r="PBC97" s="56"/>
      <c r="PBD97" s="56"/>
      <c r="PBE97" s="56"/>
      <c r="PBF97" s="56"/>
      <c r="PBG97" s="56"/>
      <c r="PBH97" s="56"/>
      <c r="PBI97" s="56"/>
      <c r="PBJ97" s="56"/>
      <c r="PBK97" s="56"/>
      <c r="PBL97" s="56"/>
      <c r="PBM97" s="56"/>
      <c r="PBN97" s="56"/>
      <c r="PBO97" s="56"/>
      <c r="PBP97" s="56"/>
      <c r="PBQ97" s="56"/>
      <c r="PBR97" s="56"/>
      <c r="PBS97" s="56"/>
      <c r="PBT97" s="56"/>
      <c r="PBU97" s="56"/>
      <c r="PBV97" s="56"/>
      <c r="PBW97" s="56"/>
      <c r="PBX97" s="56"/>
      <c r="PBY97" s="56"/>
      <c r="PBZ97" s="56"/>
      <c r="PCA97" s="56"/>
      <c r="PCB97" s="56"/>
      <c r="PCC97" s="56"/>
      <c r="PCD97" s="56"/>
      <c r="PCE97" s="56"/>
      <c r="PCF97" s="56"/>
      <c r="PCG97" s="56"/>
      <c r="PCH97" s="56"/>
      <c r="PCI97" s="56"/>
      <c r="PCJ97" s="56"/>
      <c r="PCK97" s="56"/>
      <c r="PCL97" s="56"/>
      <c r="PCM97" s="56"/>
      <c r="PCN97" s="56"/>
      <c r="PCO97" s="56"/>
      <c r="PCP97" s="56"/>
      <c r="PCQ97" s="56"/>
      <c r="PCR97" s="56"/>
      <c r="PCS97" s="56"/>
      <c r="PCT97" s="56"/>
      <c r="PCU97" s="56"/>
      <c r="PCV97" s="56"/>
      <c r="PCW97" s="56"/>
      <c r="PCX97" s="56"/>
      <c r="PCY97" s="56"/>
      <c r="PCZ97" s="56"/>
      <c r="PDA97" s="56"/>
      <c r="PDB97" s="56"/>
      <c r="PDC97" s="56"/>
      <c r="PDD97" s="56"/>
      <c r="PDE97" s="56"/>
      <c r="PDF97" s="56"/>
      <c r="PDG97" s="56"/>
      <c r="PDH97" s="56"/>
      <c r="PDI97" s="56"/>
      <c r="PDJ97" s="56"/>
      <c r="PDK97" s="56"/>
      <c r="PDL97" s="56"/>
      <c r="PDM97" s="56"/>
      <c r="PDN97" s="56"/>
      <c r="PDO97" s="56"/>
      <c r="PDP97" s="56"/>
      <c r="PDQ97" s="56"/>
      <c r="PDR97" s="56"/>
      <c r="PDS97" s="56"/>
      <c r="PDT97" s="56"/>
      <c r="PDU97" s="56"/>
      <c r="PDV97" s="56"/>
      <c r="PDW97" s="56"/>
      <c r="PDX97" s="56"/>
      <c r="PDY97" s="56"/>
      <c r="PDZ97" s="56"/>
      <c r="PEA97" s="56"/>
      <c r="PEB97" s="56"/>
      <c r="PEC97" s="56"/>
      <c r="PED97" s="56"/>
      <c r="PEE97" s="56"/>
      <c r="PEF97" s="56"/>
      <c r="PEG97" s="56"/>
      <c r="PEH97" s="56"/>
      <c r="PEI97" s="56"/>
      <c r="PEJ97" s="56"/>
      <c r="PEK97" s="56"/>
      <c r="PEL97" s="56"/>
      <c r="PEM97" s="56"/>
      <c r="PEN97" s="56"/>
      <c r="PEO97" s="56"/>
      <c r="PEP97" s="56"/>
      <c r="PEQ97" s="56"/>
      <c r="PER97" s="56"/>
      <c r="PES97" s="56"/>
      <c r="PET97" s="56"/>
      <c r="PEU97" s="56"/>
      <c r="PEV97" s="56"/>
      <c r="PEW97" s="56"/>
      <c r="PEX97" s="56"/>
      <c r="PEY97" s="56"/>
      <c r="PEZ97" s="56"/>
      <c r="PFA97" s="56"/>
      <c r="PFB97" s="56"/>
      <c r="PFC97" s="56"/>
      <c r="PFD97" s="56"/>
      <c r="PFE97" s="56"/>
      <c r="PFF97" s="56"/>
      <c r="PFG97" s="56"/>
      <c r="PFH97" s="56"/>
      <c r="PFI97" s="56"/>
      <c r="PFJ97" s="56"/>
      <c r="PFK97" s="56"/>
      <c r="PFL97" s="56"/>
      <c r="PFM97" s="56"/>
      <c r="PFN97" s="56"/>
      <c r="PFO97" s="56"/>
      <c r="PFP97" s="56"/>
      <c r="PFQ97" s="56"/>
      <c r="PFR97" s="56"/>
      <c r="PFS97" s="56"/>
      <c r="PFT97" s="56"/>
      <c r="PFU97" s="56"/>
      <c r="PFV97" s="56"/>
      <c r="PFW97" s="56"/>
      <c r="PFX97" s="56"/>
      <c r="PFY97" s="56"/>
      <c r="PFZ97" s="56"/>
      <c r="PGA97" s="56"/>
      <c r="PGB97" s="56"/>
      <c r="PGC97" s="56"/>
      <c r="PGD97" s="56"/>
      <c r="PGE97" s="56"/>
      <c r="PGF97" s="56"/>
      <c r="PGG97" s="56"/>
      <c r="PGH97" s="56"/>
      <c r="PGI97" s="56"/>
      <c r="PGJ97" s="56"/>
      <c r="PGK97" s="56"/>
      <c r="PGL97" s="56"/>
      <c r="PGM97" s="56"/>
      <c r="PGN97" s="56"/>
      <c r="PGO97" s="56"/>
      <c r="PGP97" s="56"/>
      <c r="PGQ97" s="56"/>
      <c r="PGR97" s="56"/>
      <c r="PGS97" s="56"/>
      <c r="PGT97" s="56"/>
      <c r="PGU97" s="56"/>
      <c r="PGV97" s="56"/>
      <c r="PGW97" s="56"/>
      <c r="PGX97" s="56"/>
      <c r="PGY97" s="56"/>
      <c r="PGZ97" s="56"/>
      <c r="PHA97" s="56"/>
      <c r="PHB97" s="56"/>
      <c r="PHC97" s="56"/>
      <c r="PHD97" s="56"/>
      <c r="PHE97" s="56"/>
      <c r="PHF97" s="56"/>
      <c r="PHG97" s="56"/>
      <c r="PHH97" s="56"/>
      <c r="PHI97" s="56"/>
      <c r="PHJ97" s="56"/>
      <c r="PHK97" s="56"/>
      <c r="PHL97" s="56"/>
      <c r="PHM97" s="56"/>
      <c r="PHN97" s="56"/>
      <c r="PHO97" s="56"/>
      <c r="PHP97" s="56"/>
      <c r="PHQ97" s="56"/>
      <c r="PHR97" s="56"/>
      <c r="PHS97" s="56"/>
      <c r="PHT97" s="56"/>
      <c r="PHU97" s="56"/>
      <c r="PHV97" s="56"/>
      <c r="PHW97" s="56"/>
      <c r="PHX97" s="56"/>
      <c r="PHY97" s="56"/>
      <c r="PHZ97" s="56"/>
      <c r="PIA97" s="56"/>
      <c r="PIB97" s="56"/>
      <c r="PIC97" s="56"/>
      <c r="PID97" s="56"/>
      <c r="PIE97" s="56"/>
      <c r="PIF97" s="56"/>
      <c r="PIG97" s="56"/>
      <c r="PIH97" s="56"/>
      <c r="PII97" s="56"/>
      <c r="PIJ97" s="56"/>
      <c r="PIK97" s="56"/>
      <c r="PIL97" s="56"/>
      <c r="PIM97" s="56"/>
      <c r="PIN97" s="56"/>
      <c r="PIO97" s="56"/>
      <c r="PIP97" s="56"/>
      <c r="PIQ97" s="56"/>
      <c r="PIR97" s="56"/>
      <c r="PIS97" s="56"/>
      <c r="PIT97" s="56"/>
      <c r="PIU97" s="56"/>
      <c r="PIV97" s="56"/>
      <c r="PIW97" s="56"/>
      <c r="PIX97" s="56"/>
      <c r="PIY97" s="56"/>
      <c r="PIZ97" s="56"/>
      <c r="PJA97" s="56"/>
      <c r="PJB97" s="56"/>
      <c r="PJC97" s="56"/>
      <c r="PJD97" s="56"/>
      <c r="PJE97" s="56"/>
      <c r="PJF97" s="56"/>
      <c r="PJG97" s="56"/>
      <c r="PJH97" s="56"/>
      <c r="PJI97" s="56"/>
      <c r="PJJ97" s="56"/>
      <c r="PJK97" s="56"/>
      <c r="PJL97" s="56"/>
      <c r="PJM97" s="56"/>
      <c r="PJN97" s="56"/>
      <c r="PJO97" s="56"/>
      <c r="PJP97" s="56"/>
      <c r="PJQ97" s="56"/>
      <c r="PJR97" s="56"/>
      <c r="PJS97" s="56"/>
      <c r="PJT97" s="56"/>
      <c r="PJU97" s="56"/>
      <c r="PJV97" s="56"/>
      <c r="PJW97" s="56"/>
      <c r="PJX97" s="56"/>
      <c r="PJY97" s="56"/>
      <c r="PJZ97" s="56"/>
      <c r="PKA97" s="56"/>
      <c r="PKB97" s="56"/>
      <c r="PKC97" s="56"/>
      <c r="PKD97" s="56"/>
      <c r="PKE97" s="56"/>
      <c r="PKF97" s="56"/>
      <c r="PKG97" s="56"/>
      <c r="PKH97" s="56"/>
      <c r="PKI97" s="56"/>
      <c r="PKJ97" s="56"/>
      <c r="PKK97" s="56"/>
      <c r="PKL97" s="56"/>
      <c r="PKM97" s="56"/>
      <c r="PKN97" s="56"/>
      <c r="PKO97" s="56"/>
      <c r="PKP97" s="56"/>
      <c r="PKQ97" s="56"/>
      <c r="PKR97" s="56"/>
      <c r="PKS97" s="56"/>
      <c r="PKT97" s="56"/>
      <c r="PKU97" s="56"/>
      <c r="PKV97" s="56"/>
      <c r="PKW97" s="56"/>
      <c r="PKX97" s="56"/>
      <c r="PKY97" s="56"/>
      <c r="PKZ97" s="56"/>
      <c r="PLA97" s="56"/>
      <c r="PLB97" s="56"/>
      <c r="PLC97" s="56"/>
      <c r="PLD97" s="56"/>
      <c r="PLE97" s="56"/>
      <c r="PLF97" s="56"/>
      <c r="PLG97" s="56"/>
      <c r="PLH97" s="56"/>
      <c r="PLI97" s="56"/>
      <c r="PLJ97" s="56"/>
      <c r="PLK97" s="56"/>
      <c r="PLL97" s="56"/>
      <c r="PLM97" s="56"/>
      <c r="PLN97" s="56"/>
      <c r="PLO97" s="56"/>
      <c r="PLP97" s="56"/>
      <c r="PLQ97" s="56"/>
      <c r="PLR97" s="56"/>
      <c r="PLS97" s="56"/>
      <c r="PLT97" s="56"/>
      <c r="PLU97" s="56"/>
      <c r="PLV97" s="56"/>
      <c r="PLW97" s="56"/>
      <c r="PLX97" s="56"/>
      <c r="PLY97" s="56"/>
      <c r="PLZ97" s="56"/>
      <c r="PMA97" s="56"/>
      <c r="PMB97" s="56"/>
      <c r="PMC97" s="56"/>
      <c r="PMD97" s="56"/>
      <c r="PME97" s="56"/>
      <c r="PMF97" s="56"/>
      <c r="PMG97" s="56"/>
      <c r="PMH97" s="56"/>
      <c r="PMI97" s="56"/>
      <c r="PMJ97" s="56"/>
      <c r="PMK97" s="56"/>
      <c r="PML97" s="56"/>
      <c r="PMM97" s="56"/>
      <c r="PMN97" s="56"/>
      <c r="PMO97" s="56"/>
      <c r="PMP97" s="56"/>
      <c r="PMQ97" s="56"/>
      <c r="PMR97" s="56"/>
      <c r="PMS97" s="56"/>
      <c r="PMT97" s="56"/>
      <c r="PMU97" s="56"/>
      <c r="PMV97" s="56"/>
      <c r="PMW97" s="56"/>
      <c r="PMX97" s="56"/>
      <c r="PMY97" s="56"/>
      <c r="PMZ97" s="56"/>
      <c r="PNA97" s="56"/>
      <c r="PNB97" s="56"/>
      <c r="PNC97" s="56"/>
      <c r="PND97" s="56"/>
      <c r="PNE97" s="56"/>
      <c r="PNF97" s="56"/>
      <c r="PNG97" s="56"/>
      <c r="PNH97" s="56"/>
      <c r="PNI97" s="56"/>
      <c r="PNJ97" s="56"/>
      <c r="PNK97" s="56"/>
      <c r="PNL97" s="56"/>
      <c r="PNM97" s="56"/>
      <c r="PNN97" s="56"/>
      <c r="PNO97" s="56"/>
      <c r="PNP97" s="56"/>
      <c r="PNQ97" s="56"/>
      <c r="PNR97" s="56"/>
      <c r="PNS97" s="56"/>
      <c r="PNT97" s="56"/>
      <c r="PNU97" s="56"/>
      <c r="PNV97" s="56"/>
      <c r="PNW97" s="56"/>
      <c r="PNX97" s="56"/>
      <c r="PNY97" s="56"/>
      <c r="PNZ97" s="56"/>
      <c r="POA97" s="56"/>
      <c r="POB97" s="56"/>
      <c r="POC97" s="56"/>
      <c r="POD97" s="56"/>
      <c r="POE97" s="56"/>
      <c r="POF97" s="56"/>
      <c r="POG97" s="56"/>
      <c r="POH97" s="56"/>
      <c r="POI97" s="56"/>
      <c r="POJ97" s="56"/>
      <c r="POK97" s="56"/>
      <c r="POL97" s="56"/>
      <c r="POM97" s="56"/>
      <c r="PON97" s="56"/>
      <c r="POO97" s="56"/>
      <c r="POP97" s="56"/>
      <c r="POQ97" s="56"/>
      <c r="POR97" s="56"/>
      <c r="POS97" s="56"/>
      <c r="POT97" s="56"/>
      <c r="POU97" s="56"/>
      <c r="POV97" s="56"/>
      <c r="POW97" s="56"/>
      <c r="POX97" s="56"/>
      <c r="POY97" s="56"/>
      <c r="POZ97" s="56"/>
      <c r="PPA97" s="56"/>
      <c r="PPB97" s="56"/>
      <c r="PPC97" s="56"/>
      <c r="PPD97" s="56"/>
      <c r="PPE97" s="56"/>
      <c r="PPF97" s="56"/>
      <c r="PPG97" s="56"/>
      <c r="PPH97" s="56"/>
      <c r="PPI97" s="56"/>
      <c r="PPJ97" s="56"/>
      <c r="PPK97" s="56"/>
      <c r="PPL97" s="56"/>
      <c r="PPM97" s="56"/>
      <c r="PPN97" s="56"/>
      <c r="PPO97" s="56"/>
      <c r="PPP97" s="56"/>
      <c r="PPQ97" s="56"/>
      <c r="PPR97" s="56"/>
      <c r="PPS97" s="56"/>
      <c r="PPT97" s="56"/>
      <c r="PPU97" s="56"/>
      <c r="PPV97" s="56"/>
      <c r="PPW97" s="56"/>
      <c r="PPX97" s="56"/>
      <c r="PPY97" s="56"/>
      <c r="PPZ97" s="56"/>
      <c r="PQA97" s="56"/>
      <c r="PQB97" s="56"/>
      <c r="PQC97" s="56"/>
      <c r="PQD97" s="56"/>
      <c r="PQE97" s="56"/>
      <c r="PQF97" s="56"/>
      <c r="PQG97" s="56"/>
      <c r="PQH97" s="56"/>
      <c r="PQI97" s="56"/>
      <c r="PQJ97" s="56"/>
      <c r="PQK97" s="56"/>
      <c r="PQL97" s="56"/>
      <c r="PQM97" s="56"/>
      <c r="PQN97" s="56"/>
      <c r="PQO97" s="56"/>
      <c r="PQP97" s="56"/>
      <c r="PQQ97" s="56"/>
      <c r="PQR97" s="56"/>
      <c r="PQS97" s="56"/>
      <c r="PQT97" s="56"/>
      <c r="PQU97" s="56"/>
      <c r="PQV97" s="56"/>
      <c r="PQW97" s="56"/>
      <c r="PQX97" s="56"/>
      <c r="PQY97" s="56"/>
      <c r="PQZ97" s="56"/>
      <c r="PRA97" s="56"/>
      <c r="PRB97" s="56"/>
      <c r="PRC97" s="56"/>
      <c r="PRD97" s="56"/>
      <c r="PRE97" s="56"/>
      <c r="PRF97" s="56"/>
      <c r="PRG97" s="56"/>
      <c r="PRH97" s="56"/>
      <c r="PRI97" s="56"/>
      <c r="PRJ97" s="56"/>
      <c r="PRK97" s="56"/>
      <c r="PRL97" s="56"/>
      <c r="PRM97" s="56"/>
      <c r="PRN97" s="56"/>
      <c r="PRO97" s="56"/>
      <c r="PRP97" s="56"/>
      <c r="PRQ97" s="56"/>
      <c r="PRR97" s="56"/>
      <c r="PRS97" s="56"/>
      <c r="PRT97" s="56"/>
      <c r="PRU97" s="56"/>
      <c r="PRV97" s="56"/>
      <c r="PRW97" s="56"/>
      <c r="PRX97" s="56"/>
      <c r="PRY97" s="56"/>
      <c r="PRZ97" s="56"/>
      <c r="PSA97" s="56"/>
      <c r="PSB97" s="56"/>
      <c r="PSC97" s="56"/>
      <c r="PSD97" s="56"/>
      <c r="PSE97" s="56"/>
      <c r="PSF97" s="56"/>
      <c r="PSG97" s="56"/>
      <c r="PSH97" s="56"/>
      <c r="PSI97" s="56"/>
      <c r="PSJ97" s="56"/>
      <c r="PSK97" s="56"/>
      <c r="PSL97" s="56"/>
      <c r="PSM97" s="56"/>
      <c r="PSN97" s="56"/>
      <c r="PSO97" s="56"/>
      <c r="PSP97" s="56"/>
      <c r="PSQ97" s="56"/>
      <c r="PSR97" s="56"/>
      <c r="PSS97" s="56"/>
      <c r="PST97" s="56"/>
      <c r="PSU97" s="56"/>
      <c r="PSV97" s="56"/>
      <c r="PSW97" s="56"/>
      <c r="PSX97" s="56"/>
      <c r="PSY97" s="56"/>
      <c r="PSZ97" s="56"/>
      <c r="PTA97" s="56"/>
      <c r="PTB97" s="56"/>
      <c r="PTC97" s="56"/>
      <c r="PTD97" s="56"/>
      <c r="PTE97" s="56"/>
      <c r="PTF97" s="56"/>
      <c r="PTG97" s="56"/>
      <c r="PTH97" s="56"/>
      <c r="PTI97" s="56"/>
      <c r="PTJ97" s="56"/>
      <c r="PTK97" s="56"/>
      <c r="PTL97" s="56"/>
      <c r="PTM97" s="56"/>
      <c r="PTN97" s="56"/>
      <c r="PTO97" s="56"/>
      <c r="PTP97" s="56"/>
      <c r="PTQ97" s="56"/>
      <c r="PTR97" s="56"/>
      <c r="PTS97" s="56"/>
      <c r="PTT97" s="56"/>
      <c r="PTU97" s="56"/>
      <c r="PTV97" s="56"/>
      <c r="PTW97" s="56"/>
      <c r="PTX97" s="56"/>
      <c r="PTY97" s="56"/>
      <c r="PTZ97" s="56"/>
      <c r="PUA97" s="56"/>
      <c r="PUB97" s="56"/>
      <c r="PUC97" s="56"/>
      <c r="PUD97" s="56"/>
      <c r="PUE97" s="56"/>
      <c r="PUF97" s="56"/>
      <c r="PUG97" s="56"/>
      <c r="PUH97" s="56"/>
      <c r="PUI97" s="56"/>
      <c r="PUJ97" s="56"/>
      <c r="PUK97" s="56"/>
      <c r="PUL97" s="56"/>
      <c r="PUM97" s="56"/>
      <c r="PUN97" s="56"/>
      <c r="PUO97" s="56"/>
      <c r="PUP97" s="56"/>
      <c r="PUQ97" s="56"/>
      <c r="PUR97" s="56"/>
      <c r="PUS97" s="56"/>
      <c r="PUT97" s="56"/>
      <c r="PUU97" s="56"/>
      <c r="PUV97" s="56"/>
      <c r="PUW97" s="56"/>
      <c r="PUX97" s="56"/>
      <c r="PUY97" s="56"/>
      <c r="PUZ97" s="56"/>
      <c r="PVA97" s="56"/>
      <c r="PVB97" s="56"/>
      <c r="PVC97" s="56"/>
      <c r="PVD97" s="56"/>
      <c r="PVE97" s="56"/>
      <c r="PVF97" s="56"/>
      <c r="PVG97" s="56"/>
      <c r="PVH97" s="56"/>
      <c r="PVI97" s="56"/>
      <c r="PVJ97" s="56"/>
      <c r="PVK97" s="56"/>
      <c r="PVL97" s="56"/>
      <c r="PVM97" s="56"/>
      <c r="PVN97" s="56"/>
      <c r="PVO97" s="56"/>
      <c r="PVP97" s="56"/>
      <c r="PVQ97" s="56"/>
      <c r="PVR97" s="56"/>
      <c r="PVS97" s="56"/>
      <c r="PVT97" s="56"/>
      <c r="PVU97" s="56"/>
      <c r="PVV97" s="56"/>
      <c r="PVW97" s="56"/>
      <c r="PVX97" s="56"/>
      <c r="PVY97" s="56"/>
      <c r="PVZ97" s="56"/>
      <c r="PWA97" s="56"/>
      <c r="PWB97" s="56"/>
      <c r="PWC97" s="56"/>
      <c r="PWD97" s="56"/>
      <c r="PWE97" s="56"/>
      <c r="PWF97" s="56"/>
      <c r="PWG97" s="56"/>
      <c r="PWH97" s="56"/>
      <c r="PWI97" s="56"/>
      <c r="PWJ97" s="56"/>
      <c r="PWK97" s="56"/>
      <c r="PWL97" s="56"/>
      <c r="PWM97" s="56"/>
      <c r="PWN97" s="56"/>
      <c r="PWO97" s="56"/>
      <c r="PWP97" s="56"/>
      <c r="PWQ97" s="56"/>
      <c r="PWR97" s="56"/>
      <c r="PWS97" s="56"/>
      <c r="PWT97" s="56"/>
      <c r="PWU97" s="56"/>
      <c r="PWV97" s="56"/>
      <c r="PWW97" s="56"/>
      <c r="PWX97" s="56"/>
      <c r="PWY97" s="56"/>
      <c r="PWZ97" s="56"/>
      <c r="PXA97" s="56"/>
      <c r="PXB97" s="56"/>
      <c r="PXC97" s="56"/>
      <c r="PXD97" s="56"/>
      <c r="PXE97" s="56"/>
      <c r="PXF97" s="56"/>
      <c r="PXG97" s="56"/>
      <c r="PXH97" s="56"/>
      <c r="PXI97" s="56"/>
      <c r="PXJ97" s="56"/>
      <c r="PXK97" s="56"/>
      <c r="PXL97" s="56"/>
      <c r="PXM97" s="56"/>
      <c r="PXN97" s="56"/>
      <c r="PXO97" s="56"/>
      <c r="PXP97" s="56"/>
      <c r="PXQ97" s="56"/>
      <c r="PXR97" s="56"/>
      <c r="PXS97" s="56"/>
      <c r="PXT97" s="56"/>
      <c r="PXU97" s="56"/>
      <c r="PXV97" s="56"/>
      <c r="PXW97" s="56"/>
      <c r="PXX97" s="56"/>
      <c r="PXY97" s="56"/>
      <c r="PXZ97" s="56"/>
      <c r="PYA97" s="56"/>
      <c r="PYB97" s="56"/>
      <c r="PYC97" s="56"/>
      <c r="PYD97" s="56"/>
      <c r="PYE97" s="56"/>
      <c r="PYF97" s="56"/>
      <c r="PYG97" s="56"/>
      <c r="PYH97" s="56"/>
      <c r="PYI97" s="56"/>
      <c r="PYJ97" s="56"/>
      <c r="PYK97" s="56"/>
      <c r="PYL97" s="56"/>
      <c r="PYM97" s="56"/>
      <c r="PYN97" s="56"/>
      <c r="PYO97" s="56"/>
      <c r="PYP97" s="56"/>
      <c r="PYQ97" s="56"/>
      <c r="PYR97" s="56"/>
      <c r="PYS97" s="56"/>
      <c r="PYT97" s="56"/>
      <c r="PYU97" s="56"/>
      <c r="PYV97" s="56"/>
      <c r="PYW97" s="56"/>
      <c r="PYX97" s="56"/>
      <c r="PYY97" s="56"/>
      <c r="PYZ97" s="56"/>
      <c r="PZA97" s="56"/>
      <c r="PZB97" s="56"/>
      <c r="PZC97" s="56"/>
      <c r="PZD97" s="56"/>
      <c r="PZE97" s="56"/>
      <c r="PZF97" s="56"/>
      <c r="PZG97" s="56"/>
      <c r="PZH97" s="56"/>
      <c r="PZI97" s="56"/>
      <c r="PZJ97" s="56"/>
      <c r="PZK97" s="56"/>
      <c r="PZL97" s="56"/>
      <c r="PZM97" s="56"/>
      <c r="PZN97" s="56"/>
      <c r="PZO97" s="56"/>
      <c r="PZP97" s="56"/>
      <c r="PZQ97" s="56"/>
      <c r="PZR97" s="56"/>
      <c r="PZS97" s="56"/>
      <c r="PZT97" s="56"/>
      <c r="PZU97" s="56"/>
      <c r="PZV97" s="56"/>
      <c r="PZW97" s="56"/>
      <c r="PZX97" s="56"/>
      <c r="PZY97" s="56"/>
      <c r="PZZ97" s="56"/>
      <c r="QAA97" s="56"/>
      <c r="QAB97" s="56"/>
      <c r="QAC97" s="56"/>
      <c r="QAD97" s="56"/>
      <c r="QAE97" s="56"/>
      <c r="QAF97" s="56"/>
      <c r="QAG97" s="56"/>
      <c r="QAH97" s="56"/>
      <c r="QAI97" s="56"/>
      <c r="QAJ97" s="56"/>
      <c r="QAK97" s="56"/>
      <c r="QAL97" s="56"/>
      <c r="QAM97" s="56"/>
      <c r="QAN97" s="56"/>
      <c r="QAO97" s="56"/>
      <c r="QAP97" s="56"/>
      <c r="QAQ97" s="56"/>
      <c r="QAR97" s="56"/>
      <c r="QAS97" s="56"/>
      <c r="QAT97" s="56"/>
      <c r="QAU97" s="56"/>
      <c r="QAV97" s="56"/>
      <c r="QAW97" s="56"/>
      <c r="QAX97" s="56"/>
      <c r="QAY97" s="56"/>
      <c r="QAZ97" s="56"/>
      <c r="QBA97" s="56"/>
      <c r="QBB97" s="56"/>
      <c r="QBC97" s="56"/>
      <c r="QBD97" s="56"/>
      <c r="QBE97" s="56"/>
      <c r="QBF97" s="56"/>
      <c r="QBG97" s="56"/>
      <c r="QBH97" s="56"/>
      <c r="QBI97" s="56"/>
      <c r="QBJ97" s="56"/>
      <c r="QBK97" s="56"/>
      <c r="QBL97" s="56"/>
      <c r="QBM97" s="56"/>
      <c r="QBN97" s="56"/>
      <c r="QBO97" s="56"/>
      <c r="QBP97" s="56"/>
      <c r="QBQ97" s="56"/>
      <c r="QBR97" s="56"/>
      <c r="QBS97" s="56"/>
      <c r="QBT97" s="56"/>
      <c r="QBU97" s="56"/>
      <c r="QBV97" s="56"/>
      <c r="QBW97" s="56"/>
      <c r="QBX97" s="56"/>
      <c r="QBY97" s="56"/>
      <c r="QBZ97" s="56"/>
      <c r="QCA97" s="56"/>
      <c r="QCB97" s="56"/>
      <c r="QCC97" s="56"/>
      <c r="QCD97" s="56"/>
      <c r="QCE97" s="56"/>
      <c r="QCF97" s="56"/>
      <c r="QCG97" s="56"/>
      <c r="QCH97" s="56"/>
      <c r="QCI97" s="56"/>
      <c r="QCJ97" s="56"/>
      <c r="QCK97" s="56"/>
      <c r="QCL97" s="56"/>
      <c r="QCM97" s="56"/>
      <c r="QCN97" s="56"/>
      <c r="QCO97" s="56"/>
      <c r="QCP97" s="56"/>
      <c r="QCQ97" s="56"/>
      <c r="QCR97" s="56"/>
      <c r="QCS97" s="56"/>
      <c r="QCT97" s="56"/>
      <c r="QCU97" s="56"/>
      <c r="QCV97" s="56"/>
      <c r="QCW97" s="56"/>
      <c r="QCX97" s="56"/>
      <c r="QCY97" s="56"/>
      <c r="QCZ97" s="56"/>
      <c r="QDA97" s="56"/>
      <c r="QDB97" s="56"/>
      <c r="QDC97" s="56"/>
      <c r="QDD97" s="56"/>
      <c r="QDE97" s="56"/>
      <c r="QDF97" s="56"/>
      <c r="QDG97" s="56"/>
      <c r="QDH97" s="56"/>
      <c r="QDI97" s="56"/>
      <c r="QDJ97" s="56"/>
      <c r="QDK97" s="56"/>
      <c r="QDL97" s="56"/>
      <c r="QDM97" s="56"/>
      <c r="QDN97" s="56"/>
      <c r="QDO97" s="56"/>
      <c r="QDP97" s="56"/>
      <c r="QDQ97" s="56"/>
      <c r="QDR97" s="56"/>
      <c r="QDS97" s="56"/>
      <c r="QDT97" s="56"/>
      <c r="QDU97" s="56"/>
      <c r="QDV97" s="56"/>
      <c r="QDW97" s="56"/>
      <c r="QDX97" s="56"/>
      <c r="QDY97" s="56"/>
      <c r="QDZ97" s="56"/>
      <c r="QEA97" s="56"/>
      <c r="QEB97" s="56"/>
      <c r="QEC97" s="56"/>
      <c r="QED97" s="56"/>
      <c r="QEE97" s="56"/>
      <c r="QEF97" s="56"/>
      <c r="QEG97" s="56"/>
      <c r="QEH97" s="56"/>
      <c r="QEI97" s="56"/>
      <c r="QEJ97" s="56"/>
      <c r="QEK97" s="56"/>
      <c r="QEL97" s="56"/>
      <c r="QEM97" s="56"/>
      <c r="QEN97" s="56"/>
      <c r="QEO97" s="56"/>
      <c r="QEP97" s="56"/>
      <c r="QEQ97" s="56"/>
      <c r="QER97" s="56"/>
      <c r="QES97" s="56"/>
      <c r="QET97" s="56"/>
      <c r="QEU97" s="56"/>
      <c r="QEV97" s="56"/>
      <c r="QEW97" s="56"/>
      <c r="QEX97" s="56"/>
      <c r="QEY97" s="56"/>
      <c r="QEZ97" s="56"/>
      <c r="QFA97" s="56"/>
      <c r="QFB97" s="56"/>
      <c r="QFC97" s="56"/>
      <c r="QFD97" s="56"/>
      <c r="QFE97" s="56"/>
      <c r="QFF97" s="56"/>
      <c r="QFG97" s="56"/>
      <c r="QFH97" s="56"/>
      <c r="QFI97" s="56"/>
      <c r="QFJ97" s="56"/>
      <c r="QFK97" s="56"/>
      <c r="QFL97" s="56"/>
      <c r="QFM97" s="56"/>
      <c r="QFN97" s="56"/>
      <c r="QFO97" s="56"/>
      <c r="QFP97" s="56"/>
      <c r="QFQ97" s="56"/>
      <c r="QFR97" s="56"/>
      <c r="QFS97" s="56"/>
      <c r="QFT97" s="56"/>
      <c r="QFU97" s="56"/>
      <c r="QFV97" s="56"/>
      <c r="QFW97" s="56"/>
      <c r="QFX97" s="56"/>
      <c r="QFY97" s="56"/>
      <c r="QFZ97" s="56"/>
      <c r="QGA97" s="56"/>
      <c r="QGB97" s="56"/>
      <c r="QGC97" s="56"/>
      <c r="QGD97" s="56"/>
      <c r="QGE97" s="56"/>
      <c r="QGF97" s="56"/>
      <c r="QGG97" s="56"/>
      <c r="QGH97" s="56"/>
      <c r="QGI97" s="56"/>
      <c r="QGJ97" s="56"/>
      <c r="QGK97" s="56"/>
      <c r="QGL97" s="56"/>
      <c r="QGM97" s="56"/>
      <c r="QGN97" s="56"/>
      <c r="QGO97" s="56"/>
      <c r="QGP97" s="56"/>
      <c r="QGQ97" s="56"/>
      <c r="QGR97" s="56"/>
      <c r="QGS97" s="56"/>
      <c r="QGT97" s="56"/>
      <c r="QGU97" s="56"/>
      <c r="QGV97" s="56"/>
      <c r="QGW97" s="56"/>
      <c r="QGX97" s="56"/>
      <c r="QGY97" s="56"/>
      <c r="QGZ97" s="56"/>
      <c r="QHA97" s="56"/>
      <c r="QHB97" s="56"/>
      <c r="QHC97" s="56"/>
      <c r="QHD97" s="56"/>
      <c r="QHE97" s="56"/>
      <c r="QHF97" s="56"/>
      <c r="QHG97" s="56"/>
      <c r="QHH97" s="56"/>
      <c r="QHI97" s="56"/>
      <c r="QHJ97" s="56"/>
      <c r="QHK97" s="56"/>
      <c r="QHL97" s="56"/>
      <c r="QHM97" s="56"/>
      <c r="QHN97" s="56"/>
      <c r="QHO97" s="56"/>
      <c r="QHP97" s="56"/>
      <c r="QHQ97" s="56"/>
      <c r="QHR97" s="56"/>
      <c r="QHS97" s="56"/>
      <c r="QHT97" s="56"/>
      <c r="QHU97" s="56"/>
      <c r="QHV97" s="56"/>
      <c r="QHW97" s="56"/>
      <c r="QHX97" s="56"/>
      <c r="QHY97" s="56"/>
      <c r="QHZ97" s="56"/>
      <c r="QIA97" s="56"/>
      <c r="QIB97" s="56"/>
      <c r="QIC97" s="56"/>
      <c r="QID97" s="56"/>
      <c r="QIE97" s="56"/>
      <c r="QIF97" s="56"/>
      <c r="QIG97" s="56"/>
      <c r="QIH97" s="56"/>
      <c r="QII97" s="56"/>
      <c r="QIJ97" s="56"/>
      <c r="QIK97" s="56"/>
      <c r="QIL97" s="56"/>
      <c r="QIM97" s="56"/>
      <c r="QIN97" s="56"/>
      <c r="QIO97" s="56"/>
      <c r="QIP97" s="56"/>
      <c r="QIQ97" s="56"/>
      <c r="QIR97" s="56"/>
      <c r="QIS97" s="56"/>
      <c r="QIT97" s="56"/>
      <c r="QIU97" s="56"/>
      <c r="QIV97" s="56"/>
      <c r="QIW97" s="56"/>
      <c r="QIX97" s="56"/>
      <c r="QIY97" s="56"/>
      <c r="QIZ97" s="56"/>
      <c r="QJA97" s="56"/>
      <c r="QJB97" s="56"/>
      <c r="QJC97" s="56"/>
      <c r="QJD97" s="56"/>
      <c r="QJE97" s="56"/>
      <c r="QJF97" s="56"/>
      <c r="QJG97" s="56"/>
      <c r="QJH97" s="56"/>
      <c r="QJI97" s="56"/>
      <c r="QJJ97" s="56"/>
      <c r="QJK97" s="56"/>
      <c r="QJL97" s="56"/>
      <c r="QJM97" s="56"/>
      <c r="QJN97" s="56"/>
      <c r="QJO97" s="56"/>
      <c r="QJP97" s="56"/>
      <c r="QJQ97" s="56"/>
      <c r="QJR97" s="56"/>
      <c r="QJS97" s="56"/>
      <c r="QJT97" s="56"/>
      <c r="QJU97" s="56"/>
      <c r="QJV97" s="56"/>
      <c r="QJW97" s="56"/>
      <c r="QJX97" s="56"/>
      <c r="QJY97" s="56"/>
      <c r="QJZ97" s="56"/>
      <c r="QKA97" s="56"/>
      <c r="QKB97" s="56"/>
      <c r="QKC97" s="56"/>
      <c r="QKD97" s="56"/>
      <c r="QKE97" s="56"/>
      <c r="QKF97" s="56"/>
      <c r="QKG97" s="56"/>
      <c r="QKH97" s="56"/>
      <c r="QKI97" s="56"/>
      <c r="QKJ97" s="56"/>
      <c r="QKK97" s="56"/>
      <c r="QKL97" s="56"/>
      <c r="QKM97" s="56"/>
      <c r="QKN97" s="56"/>
      <c r="QKO97" s="56"/>
      <c r="QKP97" s="56"/>
      <c r="QKQ97" s="56"/>
      <c r="QKR97" s="56"/>
      <c r="QKS97" s="56"/>
      <c r="QKT97" s="56"/>
      <c r="QKU97" s="56"/>
      <c r="QKV97" s="56"/>
      <c r="QKW97" s="56"/>
      <c r="QKX97" s="56"/>
      <c r="QKY97" s="56"/>
      <c r="QKZ97" s="56"/>
      <c r="QLA97" s="56"/>
      <c r="QLB97" s="56"/>
      <c r="QLC97" s="56"/>
      <c r="QLD97" s="56"/>
      <c r="QLE97" s="56"/>
      <c r="QLF97" s="56"/>
      <c r="QLG97" s="56"/>
      <c r="QLH97" s="56"/>
      <c r="QLI97" s="56"/>
      <c r="QLJ97" s="56"/>
      <c r="QLK97" s="56"/>
      <c r="QLL97" s="56"/>
      <c r="QLM97" s="56"/>
      <c r="QLN97" s="56"/>
      <c r="QLO97" s="56"/>
      <c r="QLP97" s="56"/>
      <c r="QLQ97" s="56"/>
      <c r="QLR97" s="56"/>
      <c r="QLS97" s="56"/>
      <c r="QLT97" s="56"/>
      <c r="QLU97" s="56"/>
      <c r="QLV97" s="56"/>
      <c r="QLW97" s="56"/>
      <c r="QLX97" s="56"/>
      <c r="QLY97" s="56"/>
      <c r="QLZ97" s="56"/>
      <c r="QMA97" s="56"/>
      <c r="QMB97" s="56"/>
      <c r="QMC97" s="56"/>
      <c r="QMD97" s="56"/>
      <c r="QME97" s="56"/>
      <c r="QMF97" s="56"/>
      <c r="QMG97" s="56"/>
      <c r="QMH97" s="56"/>
      <c r="QMI97" s="56"/>
      <c r="QMJ97" s="56"/>
      <c r="QMK97" s="56"/>
      <c r="QML97" s="56"/>
      <c r="QMM97" s="56"/>
      <c r="QMN97" s="56"/>
      <c r="QMO97" s="56"/>
      <c r="QMP97" s="56"/>
      <c r="QMQ97" s="56"/>
      <c r="QMR97" s="56"/>
      <c r="QMS97" s="56"/>
      <c r="QMT97" s="56"/>
      <c r="QMU97" s="56"/>
      <c r="QMV97" s="56"/>
      <c r="QMW97" s="56"/>
      <c r="QMX97" s="56"/>
      <c r="QMY97" s="56"/>
      <c r="QMZ97" s="56"/>
      <c r="QNA97" s="56"/>
      <c r="QNB97" s="56"/>
      <c r="QNC97" s="56"/>
      <c r="QND97" s="56"/>
      <c r="QNE97" s="56"/>
      <c r="QNF97" s="56"/>
      <c r="QNG97" s="56"/>
      <c r="QNH97" s="56"/>
      <c r="QNI97" s="56"/>
      <c r="QNJ97" s="56"/>
      <c r="QNK97" s="56"/>
      <c r="QNL97" s="56"/>
      <c r="QNM97" s="56"/>
      <c r="QNN97" s="56"/>
      <c r="QNO97" s="56"/>
      <c r="QNP97" s="56"/>
      <c r="QNQ97" s="56"/>
      <c r="QNR97" s="56"/>
      <c r="QNS97" s="56"/>
      <c r="QNT97" s="56"/>
      <c r="QNU97" s="56"/>
      <c r="QNV97" s="56"/>
      <c r="QNW97" s="56"/>
      <c r="QNX97" s="56"/>
      <c r="QNY97" s="56"/>
      <c r="QNZ97" s="56"/>
      <c r="QOA97" s="56"/>
      <c r="QOB97" s="56"/>
      <c r="QOC97" s="56"/>
      <c r="QOD97" s="56"/>
      <c r="QOE97" s="56"/>
      <c r="QOF97" s="56"/>
      <c r="QOG97" s="56"/>
      <c r="QOH97" s="56"/>
      <c r="QOI97" s="56"/>
      <c r="QOJ97" s="56"/>
      <c r="QOK97" s="56"/>
      <c r="QOL97" s="56"/>
      <c r="QOM97" s="56"/>
      <c r="QON97" s="56"/>
      <c r="QOO97" s="56"/>
      <c r="QOP97" s="56"/>
      <c r="QOQ97" s="56"/>
      <c r="QOR97" s="56"/>
      <c r="QOS97" s="56"/>
      <c r="QOT97" s="56"/>
      <c r="QOU97" s="56"/>
      <c r="QOV97" s="56"/>
      <c r="QOW97" s="56"/>
      <c r="QOX97" s="56"/>
      <c r="QOY97" s="56"/>
      <c r="QOZ97" s="56"/>
      <c r="QPA97" s="56"/>
      <c r="QPB97" s="56"/>
      <c r="QPC97" s="56"/>
      <c r="QPD97" s="56"/>
      <c r="QPE97" s="56"/>
      <c r="QPF97" s="56"/>
      <c r="QPG97" s="56"/>
      <c r="QPH97" s="56"/>
      <c r="QPI97" s="56"/>
      <c r="QPJ97" s="56"/>
      <c r="QPK97" s="56"/>
      <c r="QPL97" s="56"/>
      <c r="QPM97" s="56"/>
      <c r="QPN97" s="56"/>
      <c r="QPO97" s="56"/>
      <c r="QPP97" s="56"/>
      <c r="QPQ97" s="56"/>
      <c r="QPR97" s="56"/>
      <c r="QPS97" s="56"/>
      <c r="QPT97" s="56"/>
      <c r="QPU97" s="56"/>
      <c r="QPV97" s="56"/>
      <c r="QPW97" s="56"/>
      <c r="QPX97" s="56"/>
      <c r="QPY97" s="56"/>
      <c r="QPZ97" s="56"/>
      <c r="QQA97" s="56"/>
      <c r="QQB97" s="56"/>
      <c r="QQC97" s="56"/>
      <c r="QQD97" s="56"/>
      <c r="QQE97" s="56"/>
      <c r="QQF97" s="56"/>
      <c r="QQG97" s="56"/>
      <c r="QQH97" s="56"/>
      <c r="QQI97" s="56"/>
      <c r="QQJ97" s="56"/>
      <c r="QQK97" s="56"/>
      <c r="QQL97" s="56"/>
      <c r="QQM97" s="56"/>
      <c r="QQN97" s="56"/>
      <c r="QQO97" s="56"/>
      <c r="QQP97" s="56"/>
      <c r="QQQ97" s="56"/>
      <c r="QQR97" s="56"/>
      <c r="QQS97" s="56"/>
      <c r="QQT97" s="56"/>
      <c r="QQU97" s="56"/>
      <c r="QQV97" s="56"/>
      <c r="QQW97" s="56"/>
      <c r="QQX97" s="56"/>
      <c r="QQY97" s="56"/>
      <c r="QQZ97" s="56"/>
      <c r="QRA97" s="56"/>
      <c r="QRB97" s="56"/>
      <c r="QRC97" s="56"/>
      <c r="QRD97" s="56"/>
      <c r="QRE97" s="56"/>
      <c r="QRF97" s="56"/>
      <c r="QRG97" s="56"/>
      <c r="QRH97" s="56"/>
      <c r="QRI97" s="56"/>
      <c r="QRJ97" s="56"/>
      <c r="QRK97" s="56"/>
      <c r="QRL97" s="56"/>
      <c r="QRM97" s="56"/>
      <c r="QRN97" s="56"/>
      <c r="QRO97" s="56"/>
      <c r="QRP97" s="56"/>
      <c r="QRQ97" s="56"/>
      <c r="QRR97" s="56"/>
      <c r="QRS97" s="56"/>
      <c r="QRT97" s="56"/>
      <c r="QRU97" s="56"/>
      <c r="QRV97" s="56"/>
      <c r="QRW97" s="56"/>
      <c r="QRX97" s="56"/>
      <c r="QRY97" s="56"/>
      <c r="QRZ97" s="56"/>
      <c r="QSA97" s="56"/>
      <c r="QSB97" s="56"/>
      <c r="QSC97" s="56"/>
      <c r="QSD97" s="56"/>
      <c r="QSE97" s="56"/>
      <c r="QSF97" s="56"/>
      <c r="QSG97" s="56"/>
      <c r="QSH97" s="56"/>
      <c r="QSI97" s="56"/>
      <c r="QSJ97" s="56"/>
      <c r="QSK97" s="56"/>
      <c r="QSL97" s="56"/>
      <c r="QSM97" s="56"/>
      <c r="QSN97" s="56"/>
      <c r="QSO97" s="56"/>
      <c r="QSP97" s="56"/>
      <c r="QSQ97" s="56"/>
      <c r="QSR97" s="56"/>
      <c r="QSS97" s="56"/>
      <c r="QST97" s="56"/>
      <c r="QSU97" s="56"/>
      <c r="QSV97" s="56"/>
      <c r="QSW97" s="56"/>
      <c r="QSX97" s="56"/>
      <c r="QSY97" s="56"/>
      <c r="QSZ97" s="56"/>
      <c r="QTA97" s="56"/>
      <c r="QTB97" s="56"/>
      <c r="QTC97" s="56"/>
      <c r="QTD97" s="56"/>
      <c r="QTE97" s="56"/>
      <c r="QTF97" s="56"/>
      <c r="QTG97" s="56"/>
      <c r="QTH97" s="56"/>
      <c r="QTI97" s="56"/>
      <c r="QTJ97" s="56"/>
      <c r="QTK97" s="56"/>
      <c r="QTL97" s="56"/>
      <c r="QTM97" s="56"/>
      <c r="QTN97" s="56"/>
      <c r="QTO97" s="56"/>
      <c r="QTP97" s="56"/>
      <c r="QTQ97" s="56"/>
      <c r="QTR97" s="56"/>
      <c r="QTS97" s="56"/>
      <c r="QTT97" s="56"/>
      <c r="QTU97" s="56"/>
      <c r="QTV97" s="56"/>
      <c r="QTW97" s="56"/>
      <c r="QTX97" s="56"/>
      <c r="QTY97" s="56"/>
      <c r="QTZ97" s="56"/>
      <c r="QUA97" s="56"/>
      <c r="QUB97" s="56"/>
      <c r="QUC97" s="56"/>
      <c r="QUD97" s="56"/>
      <c r="QUE97" s="56"/>
      <c r="QUF97" s="56"/>
      <c r="QUG97" s="56"/>
      <c r="QUH97" s="56"/>
      <c r="QUI97" s="56"/>
      <c r="QUJ97" s="56"/>
      <c r="QUK97" s="56"/>
      <c r="QUL97" s="56"/>
      <c r="QUM97" s="56"/>
      <c r="QUN97" s="56"/>
      <c r="QUO97" s="56"/>
      <c r="QUP97" s="56"/>
      <c r="QUQ97" s="56"/>
      <c r="QUR97" s="56"/>
      <c r="QUS97" s="56"/>
      <c r="QUT97" s="56"/>
      <c r="QUU97" s="56"/>
      <c r="QUV97" s="56"/>
      <c r="QUW97" s="56"/>
      <c r="QUX97" s="56"/>
      <c r="QUY97" s="56"/>
      <c r="QUZ97" s="56"/>
      <c r="QVA97" s="56"/>
      <c r="QVB97" s="56"/>
      <c r="QVC97" s="56"/>
      <c r="QVD97" s="56"/>
      <c r="QVE97" s="56"/>
      <c r="QVF97" s="56"/>
      <c r="QVG97" s="56"/>
      <c r="QVH97" s="56"/>
      <c r="QVI97" s="56"/>
      <c r="QVJ97" s="56"/>
      <c r="QVK97" s="56"/>
      <c r="QVL97" s="56"/>
      <c r="QVM97" s="56"/>
      <c r="QVN97" s="56"/>
      <c r="QVO97" s="56"/>
      <c r="QVP97" s="56"/>
      <c r="QVQ97" s="56"/>
      <c r="QVR97" s="56"/>
      <c r="QVS97" s="56"/>
      <c r="QVT97" s="56"/>
      <c r="QVU97" s="56"/>
      <c r="QVV97" s="56"/>
      <c r="QVW97" s="56"/>
      <c r="QVX97" s="56"/>
      <c r="QVY97" s="56"/>
      <c r="QVZ97" s="56"/>
      <c r="QWA97" s="56"/>
      <c r="QWB97" s="56"/>
      <c r="QWC97" s="56"/>
      <c r="QWD97" s="56"/>
      <c r="QWE97" s="56"/>
      <c r="QWF97" s="56"/>
      <c r="QWG97" s="56"/>
      <c r="QWH97" s="56"/>
      <c r="QWI97" s="56"/>
      <c r="QWJ97" s="56"/>
      <c r="QWK97" s="56"/>
      <c r="QWL97" s="56"/>
      <c r="QWM97" s="56"/>
      <c r="QWN97" s="56"/>
      <c r="QWO97" s="56"/>
      <c r="QWP97" s="56"/>
      <c r="QWQ97" s="56"/>
      <c r="QWR97" s="56"/>
      <c r="QWS97" s="56"/>
      <c r="QWT97" s="56"/>
      <c r="QWU97" s="56"/>
      <c r="QWV97" s="56"/>
      <c r="QWW97" s="56"/>
      <c r="QWX97" s="56"/>
      <c r="QWY97" s="56"/>
      <c r="QWZ97" s="56"/>
      <c r="QXA97" s="56"/>
      <c r="QXB97" s="56"/>
      <c r="QXC97" s="56"/>
      <c r="QXD97" s="56"/>
      <c r="QXE97" s="56"/>
      <c r="QXF97" s="56"/>
      <c r="QXG97" s="56"/>
      <c r="QXH97" s="56"/>
      <c r="QXI97" s="56"/>
      <c r="QXJ97" s="56"/>
      <c r="QXK97" s="56"/>
      <c r="QXL97" s="56"/>
      <c r="QXM97" s="56"/>
      <c r="QXN97" s="56"/>
      <c r="QXO97" s="56"/>
      <c r="QXP97" s="56"/>
      <c r="QXQ97" s="56"/>
      <c r="QXR97" s="56"/>
      <c r="QXS97" s="56"/>
      <c r="QXT97" s="56"/>
      <c r="QXU97" s="56"/>
      <c r="QXV97" s="56"/>
      <c r="QXW97" s="56"/>
      <c r="QXX97" s="56"/>
      <c r="QXY97" s="56"/>
      <c r="QXZ97" s="56"/>
      <c r="QYA97" s="56"/>
      <c r="QYB97" s="56"/>
      <c r="QYC97" s="56"/>
      <c r="QYD97" s="56"/>
      <c r="QYE97" s="56"/>
      <c r="QYF97" s="56"/>
      <c r="QYG97" s="56"/>
      <c r="QYH97" s="56"/>
      <c r="QYI97" s="56"/>
      <c r="QYJ97" s="56"/>
      <c r="QYK97" s="56"/>
      <c r="QYL97" s="56"/>
      <c r="QYM97" s="56"/>
      <c r="QYN97" s="56"/>
      <c r="QYO97" s="56"/>
      <c r="QYP97" s="56"/>
      <c r="QYQ97" s="56"/>
      <c r="QYR97" s="56"/>
      <c r="QYS97" s="56"/>
      <c r="QYT97" s="56"/>
      <c r="QYU97" s="56"/>
      <c r="QYV97" s="56"/>
      <c r="QYW97" s="56"/>
      <c r="QYX97" s="56"/>
      <c r="QYY97" s="56"/>
      <c r="QYZ97" s="56"/>
      <c r="QZA97" s="56"/>
      <c r="QZB97" s="56"/>
      <c r="QZC97" s="56"/>
      <c r="QZD97" s="56"/>
      <c r="QZE97" s="56"/>
      <c r="QZF97" s="56"/>
      <c r="QZG97" s="56"/>
      <c r="QZH97" s="56"/>
      <c r="QZI97" s="56"/>
      <c r="QZJ97" s="56"/>
      <c r="QZK97" s="56"/>
      <c r="QZL97" s="56"/>
      <c r="QZM97" s="56"/>
      <c r="QZN97" s="56"/>
      <c r="QZO97" s="56"/>
      <c r="QZP97" s="56"/>
      <c r="QZQ97" s="56"/>
      <c r="QZR97" s="56"/>
      <c r="QZS97" s="56"/>
      <c r="QZT97" s="56"/>
      <c r="QZU97" s="56"/>
      <c r="QZV97" s="56"/>
      <c r="QZW97" s="56"/>
      <c r="QZX97" s="56"/>
      <c r="QZY97" s="56"/>
      <c r="QZZ97" s="56"/>
      <c r="RAA97" s="56"/>
      <c r="RAB97" s="56"/>
      <c r="RAC97" s="56"/>
      <c r="RAD97" s="56"/>
      <c r="RAE97" s="56"/>
      <c r="RAF97" s="56"/>
      <c r="RAG97" s="56"/>
      <c r="RAH97" s="56"/>
      <c r="RAI97" s="56"/>
      <c r="RAJ97" s="56"/>
      <c r="RAK97" s="56"/>
      <c r="RAL97" s="56"/>
      <c r="RAM97" s="56"/>
      <c r="RAN97" s="56"/>
      <c r="RAO97" s="56"/>
      <c r="RAP97" s="56"/>
      <c r="RAQ97" s="56"/>
      <c r="RAR97" s="56"/>
      <c r="RAS97" s="56"/>
      <c r="RAT97" s="56"/>
      <c r="RAU97" s="56"/>
      <c r="RAV97" s="56"/>
      <c r="RAW97" s="56"/>
      <c r="RAX97" s="56"/>
      <c r="RAY97" s="56"/>
      <c r="RAZ97" s="56"/>
      <c r="RBA97" s="56"/>
      <c r="RBB97" s="56"/>
      <c r="RBC97" s="56"/>
      <c r="RBD97" s="56"/>
      <c r="RBE97" s="56"/>
      <c r="RBF97" s="56"/>
      <c r="RBG97" s="56"/>
      <c r="RBH97" s="56"/>
      <c r="RBI97" s="56"/>
      <c r="RBJ97" s="56"/>
      <c r="RBK97" s="56"/>
      <c r="RBL97" s="56"/>
      <c r="RBM97" s="56"/>
      <c r="RBN97" s="56"/>
      <c r="RBO97" s="56"/>
      <c r="RBP97" s="56"/>
      <c r="RBQ97" s="56"/>
      <c r="RBR97" s="56"/>
      <c r="RBS97" s="56"/>
      <c r="RBT97" s="56"/>
      <c r="RBU97" s="56"/>
      <c r="RBV97" s="56"/>
      <c r="RBW97" s="56"/>
      <c r="RBX97" s="56"/>
      <c r="RBY97" s="56"/>
      <c r="RBZ97" s="56"/>
      <c r="RCA97" s="56"/>
      <c r="RCB97" s="56"/>
      <c r="RCC97" s="56"/>
      <c r="RCD97" s="56"/>
      <c r="RCE97" s="56"/>
      <c r="RCF97" s="56"/>
      <c r="RCG97" s="56"/>
      <c r="RCH97" s="56"/>
      <c r="RCI97" s="56"/>
      <c r="RCJ97" s="56"/>
      <c r="RCK97" s="56"/>
      <c r="RCL97" s="56"/>
      <c r="RCM97" s="56"/>
      <c r="RCN97" s="56"/>
      <c r="RCO97" s="56"/>
      <c r="RCP97" s="56"/>
      <c r="RCQ97" s="56"/>
      <c r="RCR97" s="56"/>
      <c r="RCS97" s="56"/>
      <c r="RCT97" s="56"/>
      <c r="RCU97" s="56"/>
      <c r="RCV97" s="56"/>
      <c r="RCW97" s="56"/>
      <c r="RCX97" s="56"/>
      <c r="RCY97" s="56"/>
      <c r="RCZ97" s="56"/>
      <c r="RDA97" s="56"/>
      <c r="RDB97" s="56"/>
      <c r="RDC97" s="56"/>
      <c r="RDD97" s="56"/>
      <c r="RDE97" s="56"/>
      <c r="RDF97" s="56"/>
      <c r="RDG97" s="56"/>
      <c r="RDH97" s="56"/>
      <c r="RDI97" s="56"/>
      <c r="RDJ97" s="56"/>
      <c r="RDK97" s="56"/>
      <c r="RDL97" s="56"/>
      <c r="RDM97" s="56"/>
      <c r="RDN97" s="56"/>
      <c r="RDO97" s="56"/>
      <c r="RDP97" s="56"/>
      <c r="RDQ97" s="56"/>
      <c r="RDR97" s="56"/>
      <c r="RDS97" s="56"/>
      <c r="RDT97" s="56"/>
      <c r="RDU97" s="56"/>
      <c r="RDV97" s="56"/>
      <c r="RDW97" s="56"/>
      <c r="RDX97" s="56"/>
      <c r="RDY97" s="56"/>
      <c r="RDZ97" s="56"/>
      <c r="REA97" s="56"/>
      <c r="REB97" s="56"/>
      <c r="REC97" s="56"/>
      <c r="RED97" s="56"/>
      <c r="REE97" s="56"/>
      <c r="REF97" s="56"/>
      <c r="REG97" s="56"/>
      <c r="REH97" s="56"/>
      <c r="REI97" s="56"/>
      <c r="REJ97" s="56"/>
      <c r="REK97" s="56"/>
      <c r="REL97" s="56"/>
      <c r="REM97" s="56"/>
      <c r="REN97" s="56"/>
      <c r="REO97" s="56"/>
      <c r="REP97" s="56"/>
      <c r="REQ97" s="56"/>
      <c r="RER97" s="56"/>
      <c r="RES97" s="56"/>
      <c r="RET97" s="56"/>
      <c r="REU97" s="56"/>
      <c r="REV97" s="56"/>
      <c r="REW97" s="56"/>
      <c r="REX97" s="56"/>
      <c r="REY97" s="56"/>
      <c r="REZ97" s="56"/>
      <c r="RFA97" s="56"/>
      <c r="RFB97" s="56"/>
      <c r="RFC97" s="56"/>
      <c r="RFD97" s="56"/>
      <c r="RFE97" s="56"/>
      <c r="RFF97" s="56"/>
      <c r="RFG97" s="56"/>
      <c r="RFH97" s="56"/>
      <c r="RFI97" s="56"/>
      <c r="RFJ97" s="56"/>
      <c r="RFK97" s="56"/>
      <c r="RFL97" s="56"/>
      <c r="RFM97" s="56"/>
      <c r="RFN97" s="56"/>
      <c r="RFO97" s="56"/>
      <c r="RFP97" s="56"/>
      <c r="RFQ97" s="56"/>
      <c r="RFR97" s="56"/>
      <c r="RFS97" s="56"/>
      <c r="RFT97" s="56"/>
      <c r="RFU97" s="56"/>
      <c r="RFV97" s="56"/>
      <c r="RFW97" s="56"/>
      <c r="RFX97" s="56"/>
      <c r="RFY97" s="56"/>
      <c r="RFZ97" s="56"/>
      <c r="RGA97" s="56"/>
      <c r="RGB97" s="56"/>
      <c r="RGC97" s="56"/>
      <c r="RGD97" s="56"/>
      <c r="RGE97" s="56"/>
      <c r="RGF97" s="56"/>
      <c r="RGG97" s="56"/>
      <c r="RGH97" s="56"/>
      <c r="RGI97" s="56"/>
      <c r="RGJ97" s="56"/>
      <c r="RGK97" s="56"/>
      <c r="RGL97" s="56"/>
      <c r="RGM97" s="56"/>
      <c r="RGN97" s="56"/>
      <c r="RGO97" s="56"/>
      <c r="RGP97" s="56"/>
      <c r="RGQ97" s="56"/>
      <c r="RGR97" s="56"/>
      <c r="RGS97" s="56"/>
      <c r="RGT97" s="56"/>
      <c r="RGU97" s="56"/>
      <c r="RGV97" s="56"/>
      <c r="RGW97" s="56"/>
      <c r="RGX97" s="56"/>
      <c r="RGY97" s="56"/>
      <c r="RGZ97" s="56"/>
      <c r="RHA97" s="56"/>
      <c r="RHB97" s="56"/>
      <c r="RHC97" s="56"/>
      <c r="RHD97" s="56"/>
      <c r="RHE97" s="56"/>
      <c r="RHF97" s="56"/>
      <c r="RHG97" s="56"/>
      <c r="RHH97" s="56"/>
      <c r="RHI97" s="56"/>
      <c r="RHJ97" s="56"/>
      <c r="RHK97" s="56"/>
      <c r="RHL97" s="56"/>
      <c r="RHM97" s="56"/>
      <c r="RHN97" s="56"/>
      <c r="RHO97" s="56"/>
      <c r="RHP97" s="56"/>
      <c r="RHQ97" s="56"/>
      <c r="RHR97" s="56"/>
      <c r="RHS97" s="56"/>
      <c r="RHT97" s="56"/>
      <c r="RHU97" s="56"/>
      <c r="RHV97" s="56"/>
      <c r="RHW97" s="56"/>
      <c r="RHX97" s="56"/>
      <c r="RHY97" s="56"/>
      <c r="RHZ97" s="56"/>
      <c r="RIA97" s="56"/>
      <c r="RIB97" s="56"/>
      <c r="RIC97" s="56"/>
      <c r="RID97" s="56"/>
      <c r="RIE97" s="56"/>
      <c r="RIF97" s="56"/>
      <c r="RIG97" s="56"/>
      <c r="RIH97" s="56"/>
      <c r="RII97" s="56"/>
      <c r="RIJ97" s="56"/>
      <c r="RIK97" s="56"/>
      <c r="RIL97" s="56"/>
      <c r="RIM97" s="56"/>
      <c r="RIN97" s="56"/>
      <c r="RIO97" s="56"/>
      <c r="RIP97" s="56"/>
      <c r="RIQ97" s="56"/>
      <c r="RIR97" s="56"/>
      <c r="RIS97" s="56"/>
      <c r="RIT97" s="56"/>
      <c r="RIU97" s="56"/>
      <c r="RIV97" s="56"/>
      <c r="RIW97" s="56"/>
      <c r="RIX97" s="56"/>
      <c r="RIY97" s="56"/>
      <c r="RIZ97" s="56"/>
      <c r="RJA97" s="56"/>
      <c r="RJB97" s="56"/>
      <c r="RJC97" s="56"/>
      <c r="RJD97" s="56"/>
      <c r="RJE97" s="56"/>
      <c r="RJF97" s="56"/>
      <c r="RJG97" s="56"/>
      <c r="RJH97" s="56"/>
      <c r="RJI97" s="56"/>
      <c r="RJJ97" s="56"/>
      <c r="RJK97" s="56"/>
      <c r="RJL97" s="56"/>
      <c r="RJM97" s="56"/>
      <c r="RJN97" s="56"/>
      <c r="RJO97" s="56"/>
      <c r="RJP97" s="56"/>
      <c r="RJQ97" s="56"/>
      <c r="RJR97" s="56"/>
      <c r="RJS97" s="56"/>
      <c r="RJT97" s="56"/>
      <c r="RJU97" s="56"/>
      <c r="RJV97" s="56"/>
      <c r="RJW97" s="56"/>
      <c r="RJX97" s="56"/>
      <c r="RJY97" s="56"/>
      <c r="RJZ97" s="56"/>
      <c r="RKA97" s="56"/>
      <c r="RKB97" s="56"/>
      <c r="RKC97" s="56"/>
      <c r="RKD97" s="56"/>
      <c r="RKE97" s="56"/>
      <c r="RKF97" s="56"/>
      <c r="RKG97" s="56"/>
      <c r="RKH97" s="56"/>
      <c r="RKI97" s="56"/>
      <c r="RKJ97" s="56"/>
      <c r="RKK97" s="56"/>
      <c r="RKL97" s="56"/>
      <c r="RKM97" s="56"/>
      <c r="RKN97" s="56"/>
      <c r="RKO97" s="56"/>
      <c r="RKP97" s="56"/>
      <c r="RKQ97" s="56"/>
      <c r="RKR97" s="56"/>
      <c r="RKS97" s="56"/>
      <c r="RKT97" s="56"/>
      <c r="RKU97" s="56"/>
      <c r="RKV97" s="56"/>
      <c r="RKW97" s="56"/>
      <c r="RKX97" s="56"/>
      <c r="RKY97" s="56"/>
      <c r="RKZ97" s="56"/>
      <c r="RLA97" s="56"/>
      <c r="RLB97" s="56"/>
      <c r="RLC97" s="56"/>
      <c r="RLD97" s="56"/>
      <c r="RLE97" s="56"/>
      <c r="RLF97" s="56"/>
      <c r="RLG97" s="56"/>
      <c r="RLH97" s="56"/>
      <c r="RLI97" s="56"/>
      <c r="RLJ97" s="56"/>
      <c r="RLK97" s="56"/>
      <c r="RLL97" s="56"/>
      <c r="RLM97" s="56"/>
      <c r="RLN97" s="56"/>
      <c r="RLO97" s="56"/>
      <c r="RLP97" s="56"/>
      <c r="RLQ97" s="56"/>
      <c r="RLR97" s="56"/>
      <c r="RLS97" s="56"/>
      <c r="RLT97" s="56"/>
      <c r="RLU97" s="56"/>
      <c r="RLV97" s="56"/>
      <c r="RLW97" s="56"/>
      <c r="RLX97" s="56"/>
      <c r="RLY97" s="56"/>
      <c r="RLZ97" s="56"/>
      <c r="RMA97" s="56"/>
      <c r="RMB97" s="56"/>
      <c r="RMC97" s="56"/>
      <c r="RMD97" s="56"/>
      <c r="RME97" s="56"/>
      <c r="RMF97" s="56"/>
      <c r="RMG97" s="56"/>
      <c r="RMH97" s="56"/>
      <c r="RMI97" s="56"/>
      <c r="RMJ97" s="56"/>
      <c r="RMK97" s="56"/>
      <c r="RML97" s="56"/>
      <c r="RMM97" s="56"/>
      <c r="RMN97" s="56"/>
      <c r="RMO97" s="56"/>
      <c r="RMP97" s="56"/>
      <c r="RMQ97" s="56"/>
      <c r="RMR97" s="56"/>
      <c r="RMS97" s="56"/>
      <c r="RMT97" s="56"/>
      <c r="RMU97" s="56"/>
      <c r="RMV97" s="56"/>
      <c r="RMW97" s="56"/>
      <c r="RMX97" s="56"/>
      <c r="RMY97" s="56"/>
      <c r="RMZ97" s="56"/>
      <c r="RNA97" s="56"/>
      <c r="RNB97" s="56"/>
      <c r="RNC97" s="56"/>
      <c r="RND97" s="56"/>
      <c r="RNE97" s="56"/>
      <c r="RNF97" s="56"/>
      <c r="RNG97" s="56"/>
      <c r="RNH97" s="56"/>
      <c r="RNI97" s="56"/>
      <c r="RNJ97" s="56"/>
      <c r="RNK97" s="56"/>
      <c r="RNL97" s="56"/>
      <c r="RNM97" s="56"/>
      <c r="RNN97" s="56"/>
      <c r="RNO97" s="56"/>
      <c r="RNP97" s="56"/>
      <c r="RNQ97" s="56"/>
      <c r="RNR97" s="56"/>
      <c r="RNS97" s="56"/>
      <c r="RNT97" s="56"/>
      <c r="RNU97" s="56"/>
      <c r="RNV97" s="56"/>
      <c r="RNW97" s="56"/>
      <c r="RNX97" s="56"/>
      <c r="RNY97" s="56"/>
      <c r="RNZ97" s="56"/>
      <c r="ROA97" s="56"/>
      <c r="ROB97" s="56"/>
      <c r="ROC97" s="56"/>
      <c r="ROD97" s="56"/>
      <c r="ROE97" s="56"/>
      <c r="ROF97" s="56"/>
      <c r="ROG97" s="56"/>
      <c r="ROH97" s="56"/>
      <c r="ROI97" s="56"/>
      <c r="ROJ97" s="56"/>
      <c r="ROK97" s="56"/>
      <c r="ROL97" s="56"/>
      <c r="ROM97" s="56"/>
      <c r="RON97" s="56"/>
      <c r="ROO97" s="56"/>
      <c r="ROP97" s="56"/>
      <c r="ROQ97" s="56"/>
      <c r="ROR97" s="56"/>
      <c r="ROS97" s="56"/>
      <c r="ROT97" s="56"/>
      <c r="ROU97" s="56"/>
      <c r="ROV97" s="56"/>
      <c r="ROW97" s="56"/>
      <c r="ROX97" s="56"/>
      <c r="ROY97" s="56"/>
      <c r="ROZ97" s="56"/>
      <c r="RPA97" s="56"/>
      <c r="RPB97" s="56"/>
      <c r="RPC97" s="56"/>
      <c r="RPD97" s="56"/>
      <c r="RPE97" s="56"/>
      <c r="RPF97" s="56"/>
      <c r="RPG97" s="56"/>
      <c r="RPH97" s="56"/>
      <c r="RPI97" s="56"/>
      <c r="RPJ97" s="56"/>
      <c r="RPK97" s="56"/>
      <c r="RPL97" s="56"/>
      <c r="RPM97" s="56"/>
      <c r="RPN97" s="56"/>
      <c r="RPO97" s="56"/>
      <c r="RPP97" s="56"/>
      <c r="RPQ97" s="56"/>
      <c r="RPR97" s="56"/>
      <c r="RPS97" s="56"/>
      <c r="RPT97" s="56"/>
      <c r="RPU97" s="56"/>
      <c r="RPV97" s="56"/>
      <c r="RPW97" s="56"/>
      <c r="RPX97" s="56"/>
      <c r="RPY97" s="56"/>
      <c r="RPZ97" s="56"/>
      <c r="RQA97" s="56"/>
      <c r="RQB97" s="56"/>
      <c r="RQC97" s="56"/>
      <c r="RQD97" s="56"/>
      <c r="RQE97" s="56"/>
      <c r="RQF97" s="56"/>
      <c r="RQG97" s="56"/>
      <c r="RQH97" s="56"/>
      <c r="RQI97" s="56"/>
      <c r="RQJ97" s="56"/>
      <c r="RQK97" s="56"/>
      <c r="RQL97" s="56"/>
      <c r="RQM97" s="56"/>
      <c r="RQN97" s="56"/>
      <c r="RQO97" s="56"/>
      <c r="RQP97" s="56"/>
      <c r="RQQ97" s="56"/>
      <c r="RQR97" s="56"/>
      <c r="RQS97" s="56"/>
      <c r="RQT97" s="56"/>
      <c r="RQU97" s="56"/>
      <c r="RQV97" s="56"/>
      <c r="RQW97" s="56"/>
      <c r="RQX97" s="56"/>
      <c r="RQY97" s="56"/>
      <c r="RQZ97" s="56"/>
      <c r="RRA97" s="56"/>
      <c r="RRB97" s="56"/>
      <c r="RRC97" s="56"/>
      <c r="RRD97" s="56"/>
      <c r="RRE97" s="56"/>
      <c r="RRF97" s="56"/>
      <c r="RRG97" s="56"/>
      <c r="RRH97" s="56"/>
      <c r="RRI97" s="56"/>
      <c r="RRJ97" s="56"/>
      <c r="RRK97" s="56"/>
      <c r="RRL97" s="56"/>
      <c r="RRM97" s="56"/>
      <c r="RRN97" s="56"/>
      <c r="RRO97" s="56"/>
      <c r="RRP97" s="56"/>
      <c r="RRQ97" s="56"/>
      <c r="RRR97" s="56"/>
      <c r="RRS97" s="56"/>
      <c r="RRT97" s="56"/>
      <c r="RRU97" s="56"/>
      <c r="RRV97" s="56"/>
      <c r="RRW97" s="56"/>
      <c r="RRX97" s="56"/>
      <c r="RRY97" s="56"/>
      <c r="RRZ97" s="56"/>
      <c r="RSA97" s="56"/>
      <c r="RSB97" s="56"/>
      <c r="RSC97" s="56"/>
      <c r="RSD97" s="56"/>
      <c r="RSE97" s="56"/>
      <c r="RSF97" s="56"/>
      <c r="RSG97" s="56"/>
      <c r="RSH97" s="56"/>
      <c r="RSI97" s="56"/>
      <c r="RSJ97" s="56"/>
      <c r="RSK97" s="56"/>
      <c r="RSL97" s="56"/>
      <c r="RSM97" s="56"/>
      <c r="RSN97" s="56"/>
      <c r="RSO97" s="56"/>
      <c r="RSP97" s="56"/>
      <c r="RSQ97" s="56"/>
      <c r="RSR97" s="56"/>
      <c r="RSS97" s="56"/>
      <c r="RST97" s="56"/>
      <c r="RSU97" s="56"/>
      <c r="RSV97" s="56"/>
      <c r="RSW97" s="56"/>
      <c r="RSX97" s="56"/>
      <c r="RSY97" s="56"/>
      <c r="RSZ97" s="56"/>
      <c r="RTA97" s="56"/>
      <c r="RTB97" s="56"/>
      <c r="RTC97" s="56"/>
      <c r="RTD97" s="56"/>
      <c r="RTE97" s="56"/>
      <c r="RTF97" s="56"/>
      <c r="RTG97" s="56"/>
      <c r="RTH97" s="56"/>
      <c r="RTI97" s="56"/>
      <c r="RTJ97" s="56"/>
      <c r="RTK97" s="56"/>
      <c r="RTL97" s="56"/>
      <c r="RTM97" s="56"/>
      <c r="RTN97" s="56"/>
      <c r="RTO97" s="56"/>
      <c r="RTP97" s="56"/>
      <c r="RTQ97" s="56"/>
      <c r="RTR97" s="56"/>
      <c r="RTS97" s="56"/>
      <c r="RTT97" s="56"/>
      <c r="RTU97" s="56"/>
      <c r="RTV97" s="56"/>
      <c r="RTW97" s="56"/>
      <c r="RTX97" s="56"/>
      <c r="RTY97" s="56"/>
      <c r="RTZ97" s="56"/>
      <c r="RUA97" s="56"/>
      <c r="RUB97" s="56"/>
      <c r="RUC97" s="56"/>
      <c r="RUD97" s="56"/>
      <c r="RUE97" s="56"/>
      <c r="RUF97" s="56"/>
      <c r="RUG97" s="56"/>
      <c r="RUH97" s="56"/>
      <c r="RUI97" s="56"/>
      <c r="RUJ97" s="56"/>
      <c r="RUK97" s="56"/>
      <c r="RUL97" s="56"/>
      <c r="RUM97" s="56"/>
      <c r="RUN97" s="56"/>
      <c r="RUO97" s="56"/>
      <c r="RUP97" s="56"/>
      <c r="RUQ97" s="56"/>
      <c r="RUR97" s="56"/>
      <c r="RUS97" s="56"/>
      <c r="RUT97" s="56"/>
      <c r="RUU97" s="56"/>
      <c r="RUV97" s="56"/>
      <c r="RUW97" s="56"/>
      <c r="RUX97" s="56"/>
      <c r="RUY97" s="56"/>
      <c r="RUZ97" s="56"/>
      <c r="RVA97" s="56"/>
      <c r="RVB97" s="56"/>
      <c r="RVC97" s="56"/>
      <c r="RVD97" s="56"/>
      <c r="RVE97" s="56"/>
      <c r="RVF97" s="56"/>
      <c r="RVG97" s="56"/>
      <c r="RVH97" s="56"/>
      <c r="RVI97" s="56"/>
      <c r="RVJ97" s="56"/>
      <c r="RVK97" s="56"/>
      <c r="RVL97" s="56"/>
      <c r="RVM97" s="56"/>
      <c r="RVN97" s="56"/>
      <c r="RVO97" s="56"/>
      <c r="RVP97" s="56"/>
      <c r="RVQ97" s="56"/>
      <c r="RVR97" s="56"/>
      <c r="RVS97" s="56"/>
      <c r="RVT97" s="56"/>
      <c r="RVU97" s="56"/>
      <c r="RVV97" s="56"/>
      <c r="RVW97" s="56"/>
      <c r="RVX97" s="56"/>
      <c r="RVY97" s="56"/>
      <c r="RVZ97" s="56"/>
      <c r="RWA97" s="56"/>
      <c r="RWB97" s="56"/>
      <c r="RWC97" s="56"/>
      <c r="RWD97" s="56"/>
      <c r="RWE97" s="56"/>
      <c r="RWF97" s="56"/>
      <c r="RWG97" s="56"/>
      <c r="RWH97" s="56"/>
      <c r="RWI97" s="56"/>
      <c r="RWJ97" s="56"/>
      <c r="RWK97" s="56"/>
      <c r="RWL97" s="56"/>
      <c r="RWM97" s="56"/>
      <c r="RWN97" s="56"/>
      <c r="RWO97" s="56"/>
      <c r="RWP97" s="56"/>
      <c r="RWQ97" s="56"/>
      <c r="RWR97" s="56"/>
      <c r="RWS97" s="56"/>
      <c r="RWT97" s="56"/>
      <c r="RWU97" s="56"/>
      <c r="RWV97" s="56"/>
      <c r="RWW97" s="56"/>
      <c r="RWX97" s="56"/>
      <c r="RWY97" s="56"/>
      <c r="RWZ97" s="56"/>
      <c r="RXA97" s="56"/>
      <c r="RXB97" s="56"/>
      <c r="RXC97" s="56"/>
      <c r="RXD97" s="56"/>
      <c r="RXE97" s="56"/>
      <c r="RXF97" s="56"/>
      <c r="RXG97" s="56"/>
      <c r="RXH97" s="56"/>
      <c r="RXI97" s="56"/>
      <c r="RXJ97" s="56"/>
      <c r="RXK97" s="56"/>
      <c r="RXL97" s="56"/>
      <c r="RXM97" s="56"/>
      <c r="RXN97" s="56"/>
      <c r="RXO97" s="56"/>
      <c r="RXP97" s="56"/>
      <c r="RXQ97" s="56"/>
      <c r="RXR97" s="56"/>
      <c r="RXS97" s="56"/>
      <c r="RXT97" s="56"/>
      <c r="RXU97" s="56"/>
      <c r="RXV97" s="56"/>
      <c r="RXW97" s="56"/>
      <c r="RXX97" s="56"/>
      <c r="RXY97" s="56"/>
      <c r="RXZ97" s="56"/>
      <c r="RYA97" s="56"/>
      <c r="RYB97" s="56"/>
      <c r="RYC97" s="56"/>
      <c r="RYD97" s="56"/>
      <c r="RYE97" s="56"/>
      <c r="RYF97" s="56"/>
      <c r="RYG97" s="56"/>
      <c r="RYH97" s="56"/>
      <c r="RYI97" s="56"/>
      <c r="RYJ97" s="56"/>
      <c r="RYK97" s="56"/>
      <c r="RYL97" s="56"/>
      <c r="RYM97" s="56"/>
      <c r="RYN97" s="56"/>
      <c r="RYO97" s="56"/>
      <c r="RYP97" s="56"/>
      <c r="RYQ97" s="56"/>
      <c r="RYR97" s="56"/>
      <c r="RYS97" s="56"/>
      <c r="RYT97" s="56"/>
      <c r="RYU97" s="56"/>
      <c r="RYV97" s="56"/>
      <c r="RYW97" s="56"/>
      <c r="RYX97" s="56"/>
      <c r="RYY97" s="56"/>
      <c r="RYZ97" s="56"/>
      <c r="RZA97" s="56"/>
      <c r="RZB97" s="56"/>
      <c r="RZC97" s="56"/>
      <c r="RZD97" s="56"/>
      <c r="RZE97" s="56"/>
      <c r="RZF97" s="56"/>
      <c r="RZG97" s="56"/>
      <c r="RZH97" s="56"/>
      <c r="RZI97" s="56"/>
      <c r="RZJ97" s="56"/>
      <c r="RZK97" s="56"/>
      <c r="RZL97" s="56"/>
      <c r="RZM97" s="56"/>
      <c r="RZN97" s="56"/>
      <c r="RZO97" s="56"/>
      <c r="RZP97" s="56"/>
      <c r="RZQ97" s="56"/>
      <c r="RZR97" s="56"/>
      <c r="RZS97" s="56"/>
      <c r="RZT97" s="56"/>
      <c r="RZU97" s="56"/>
      <c r="RZV97" s="56"/>
      <c r="RZW97" s="56"/>
      <c r="RZX97" s="56"/>
      <c r="RZY97" s="56"/>
      <c r="RZZ97" s="56"/>
      <c r="SAA97" s="56"/>
      <c r="SAB97" s="56"/>
      <c r="SAC97" s="56"/>
      <c r="SAD97" s="56"/>
      <c r="SAE97" s="56"/>
      <c r="SAF97" s="56"/>
      <c r="SAG97" s="56"/>
      <c r="SAH97" s="56"/>
      <c r="SAI97" s="56"/>
      <c r="SAJ97" s="56"/>
      <c r="SAK97" s="56"/>
      <c r="SAL97" s="56"/>
      <c r="SAM97" s="56"/>
      <c r="SAN97" s="56"/>
      <c r="SAO97" s="56"/>
      <c r="SAP97" s="56"/>
      <c r="SAQ97" s="56"/>
      <c r="SAR97" s="56"/>
      <c r="SAS97" s="56"/>
      <c r="SAT97" s="56"/>
      <c r="SAU97" s="56"/>
      <c r="SAV97" s="56"/>
      <c r="SAW97" s="56"/>
      <c r="SAX97" s="56"/>
      <c r="SAY97" s="56"/>
      <c r="SAZ97" s="56"/>
      <c r="SBA97" s="56"/>
      <c r="SBB97" s="56"/>
      <c r="SBC97" s="56"/>
      <c r="SBD97" s="56"/>
      <c r="SBE97" s="56"/>
      <c r="SBF97" s="56"/>
      <c r="SBG97" s="56"/>
      <c r="SBH97" s="56"/>
      <c r="SBI97" s="56"/>
      <c r="SBJ97" s="56"/>
      <c r="SBK97" s="56"/>
      <c r="SBL97" s="56"/>
      <c r="SBM97" s="56"/>
      <c r="SBN97" s="56"/>
      <c r="SBO97" s="56"/>
      <c r="SBP97" s="56"/>
      <c r="SBQ97" s="56"/>
      <c r="SBR97" s="56"/>
      <c r="SBS97" s="56"/>
      <c r="SBT97" s="56"/>
      <c r="SBU97" s="56"/>
      <c r="SBV97" s="56"/>
      <c r="SBW97" s="56"/>
      <c r="SBX97" s="56"/>
      <c r="SBY97" s="56"/>
      <c r="SBZ97" s="56"/>
      <c r="SCA97" s="56"/>
      <c r="SCB97" s="56"/>
      <c r="SCC97" s="56"/>
      <c r="SCD97" s="56"/>
      <c r="SCE97" s="56"/>
      <c r="SCF97" s="56"/>
      <c r="SCG97" s="56"/>
      <c r="SCH97" s="56"/>
      <c r="SCI97" s="56"/>
      <c r="SCJ97" s="56"/>
      <c r="SCK97" s="56"/>
      <c r="SCL97" s="56"/>
      <c r="SCM97" s="56"/>
      <c r="SCN97" s="56"/>
      <c r="SCO97" s="56"/>
      <c r="SCP97" s="56"/>
      <c r="SCQ97" s="56"/>
      <c r="SCR97" s="56"/>
      <c r="SCS97" s="56"/>
      <c r="SCT97" s="56"/>
      <c r="SCU97" s="56"/>
      <c r="SCV97" s="56"/>
      <c r="SCW97" s="56"/>
      <c r="SCX97" s="56"/>
      <c r="SCY97" s="56"/>
      <c r="SCZ97" s="56"/>
      <c r="SDA97" s="56"/>
      <c r="SDB97" s="56"/>
      <c r="SDC97" s="56"/>
      <c r="SDD97" s="56"/>
      <c r="SDE97" s="56"/>
      <c r="SDF97" s="56"/>
      <c r="SDG97" s="56"/>
      <c r="SDH97" s="56"/>
      <c r="SDI97" s="56"/>
      <c r="SDJ97" s="56"/>
      <c r="SDK97" s="56"/>
      <c r="SDL97" s="56"/>
      <c r="SDM97" s="56"/>
      <c r="SDN97" s="56"/>
      <c r="SDO97" s="56"/>
      <c r="SDP97" s="56"/>
      <c r="SDQ97" s="56"/>
      <c r="SDR97" s="56"/>
      <c r="SDS97" s="56"/>
      <c r="SDT97" s="56"/>
      <c r="SDU97" s="56"/>
      <c r="SDV97" s="56"/>
      <c r="SDW97" s="56"/>
      <c r="SDX97" s="56"/>
      <c r="SDY97" s="56"/>
      <c r="SDZ97" s="56"/>
      <c r="SEA97" s="56"/>
      <c r="SEB97" s="56"/>
      <c r="SEC97" s="56"/>
      <c r="SED97" s="56"/>
      <c r="SEE97" s="56"/>
      <c r="SEF97" s="56"/>
      <c r="SEG97" s="56"/>
      <c r="SEH97" s="56"/>
      <c r="SEI97" s="56"/>
      <c r="SEJ97" s="56"/>
      <c r="SEK97" s="56"/>
      <c r="SEL97" s="56"/>
      <c r="SEM97" s="56"/>
      <c r="SEN97" s="56"/>
      <c r="SEO97" s="56"/>
      <c r="SEP97" s="56"/>
      <c r="SEQ97" s="56"/>
      <c r="SER97" s="56"/>
      <c r="SES97" s="56"/>
      <c r="SET97" s="56"/>
      <c r="SEU97" s="56"/>
      <c r="SEV97" s="56"/>
      <c r="SEW97" s="56"/>
      <c r="SEX97" s="56"/>
      <c r="SEY97" s="56"/>
      <c r="SEZ97" s="56"/>
      <c r="SFA97" s="56"/>
      <c r="SFB97" s="56"/>
      <c r="SFC97" s="56"/>
      <c r="SFD97" s="56"/>
      <c r="SFE97" s="56"/>
      <c r="SFF97" s="56"/>
      <c r="SFG97" s="56"/>
      <c r="SFH97" s="56"/>
      <c r="SFI97" s="56"/>
      <c r="SFJ97" s="56"/>
      <c r="SFK97" s="56"/>
      <c r="SFL97" s="56"/>
      <c r="SFM97" s="56"/>
      <c r="SFN97" s="56"/>
      <c r="SFO97" s="56"/>
      <c r="SFP97" s="56"/>
      <c r="SFQ97" s="56"/>
      <c r="SFR97" s="56"/>
      <c r="SFS97" s="56"/>
      <c r="SFT97" s="56"/>
      <c r="SFU97" s="56"/>
      <c r="SFV97" s="56"/>
      <c r="SFW97" s="56"/>
      <c r="SFX97" s="56"/>
      <c r="SFY97" s="56"/>
      <c r="SFZ97" s="56"/>
      <c r="SGA97" s="56"/>
      <c r="SGB97" s="56"/>
      <c r="SGC97" s="56"/>
      <c r="SGD97" s="56"/>
      <c r="SGE97" s="56"/>
      <c r="SGF97" s="56"/>
      <c r="SGG97" s="56"/>
      <c r="SGH97" s="56"/>
      <c r="SGI97" s="56"/>
      <c r="SGJ97" s="56"/>
      <c r="SGK97" s="56"/>
      <c r="SGL97" s="56"/>
      <c r="SGM97" s="56"/>
      <c r="SGN97" s="56"/>
      <c r="SGO97" s="56"/>
      <c r="SGP97" s="56"/>
      <c r="SGQ97" s="56"/>
      <c r="SGR97" s="56"/>
      <c r="SGS97" s="56"/>
      <c r="SGT97" s="56"/>
      <c r="SGU97" s="56"/>
      <c r="SGV97" s="56"/>
      <c r="SGW97" s="56"/>
      <c r="SGX97" s="56"/>
      <c r="SGY97" s="56"/>
      <c r="SGZ97" s="56"/>
      <c r="SHA97" s="56"/>
      <c r="SHB97" s="56"/>
      <c r="SHC97" s="56"/>
      <c r="SHD97" s="56"/>
      <c r="SHE97" s="56"/>
      <c r="SHF97" s="56"/>
      <c r="SHG97" s="56"/>
      <c r="SHH97" s="56"/>
      <c r="SHI97" s="56"/>
      <c r="SHJ97" s="56"/>
      <c r="SHK97" s="56"/>
      <c r="SHL97" s="56"/>
      <c r="SHM97" s="56"/>
      <c r="SHN97" s="56"/>
      <c r="SHO97" s="56"/>
      <c r="SHP97" s="56"/>
      <c r="SHQ97" s="56"/>
      <c r="SHR97" s="56"/>
      <c r="SHS97" s="56"/>
      <c r="SHT97" s="56"/>
      <c r="SHU97" s="56"/>
      <c r="SHV97" s="56"/>
      <c r="SHW97" s="56"/>
      <c r="SHX97" s="56"/>
      <c r="SHY97" s="56"/>
      <c r="SHZ97" s="56"/>
      <c r="SIA97" s="56"/>
      <c r="SIB97" s="56"/>
      <c r="SIC97" s="56"/>
      <c r="SID97" s="56"/>
      <c r="SIE97" s="56"/>
      <c r="SIF97" s="56"/>
      <c r="SIG97" s="56"/>
      <c r="SIH97" s="56"/>
      <c r="SII97" s="56"/>
      <c r="SIJ97" s="56"/>
      <c r="SIK97" s="56"/>
      <c r="SIL97" s="56"/>
      <c r="SIM97" s="56"/>
      <c r="SIN97" s="56"/>
      <c r="SIO97" s="56"/>
      <c r="SIP97" s="56"/>
      <c r="SIQ97" s="56"/>
      <c r="SIR97" s="56"/>
      <c r="SIS97" s="56"/>
      <c r="SIT97" s="56"/>
      <c r="SIU97" s="56"/>
      <c r="SIV97" s="56"/>
      <c r="SIW97" s="56"/>
      <c r="SIX97" s="56"/>
      <c r="SIY97" s="56"/>
      <c r="SIZ97" s="56"/>
      <c r="SJA97" s="56"/>
      <c r="SJB97" s="56"/>
      <c r="SJC97" s="56"/>
      <c r="SJD97" s="56"/>
      <c r="SJE97" s="56"/>
      <c r="SJF97" s="56"/>
      <c r="SJG97" s="56"/>
      <c r="SJH97" s="56"/>
      <c r="SJI97" s="56"/>
      <c r="SJJ97" s="56"/>
      <c r="SJK97" s="56"/>
      <c r="SJL97" s="56"/>
      <c r="SJM97" s="56"/>
      <c r="SJN97" s="56"/>
      <c r="SJO97" s="56"/>
      <c r="SJP97" s="56"/>
      <c r="SJQ97" s="56"/>
      <c r="SJR97" s="56"/>
      <c r="SJS97" s="56"/>
      <c r="SJT97" s="56"/>
      <c r="SJU97" s="56"/>
      <c r="SJV97" s="56"/>
      <c r="SJW97" s="56"/>
      <c r="SJX97" s="56"/>
      <c r="SJY97" s="56"/>
      <c r="SJZ97" s="56"/>
      <c r="SKA97" s="56"/>
      <c r="SKB97" s="56"/>
      <c r="SKC97" s="56"/>
      <c r="SKD97" s="56"/>
      <c r="SKE97" s="56"/>
      <c r="SKF97" s="56"/>
      <c r="SKG97" s="56"/>
      <c r="SKH97" s="56"/>
      <c r="SKI97" s="56"/>
      <c r="SKJ97" s="56"/>
      <c r="SKK97" s="56"/>
      <c r="SKL97" s="56"/>
      <c r="SKM97" s="56"/>
      <c r="SKN97" s="56"/>
      <c r="SKO97" s="56"/>
      <c r="SKP97" s="56"/>
      <c r="SKQ97" s="56"/>
      <c r="SKR97" s="56"/>
      <c r="SKS97" s="56"/>
      <c r="SKT97" s="56"/>
      <c r="SKU97" s="56"/>
      <c r="SKV97" s="56"/>
      <c r="SKW97" s="56"/>
      <c r="SKX97" s="56"/>
      <c r="SKY97" s="56"/>
      <c r="SKZ97" s="56"/>
      <c r="SLA97" s="56"/>
      <c r="SLB97" s="56"/>
      <c r="SLC97" s="56"/>
      <c r="SLD97" s="56"/>
      <c r="SLE97" s="56"/>
      <c r="SLF97" s="56"/>
      <c r="SLG97" s="56"/>
      <c r="SLH97" s="56"/>
      <c r="SLI97" s="56"/>
      <c r="SLJ97" s="56"/>
      <c r="SLK97" s="56"/>
      <c r="SLL97" s="56"/>
      <c r="SLM97" s="56"/>
      <c r="SLN97" s="56"/>
      <c r="SLO97" s="56"/>
      <c r="SLP97" s="56"/>
      <c r="SLQ97" s="56"/>
      <c r="SLR97" s="56"/>
      <c r="SLS97" s="56"/>
      <c r="SLT97" s="56"/>
      <c r="SLU97" s="56"/>
      <c r="SLV97" s="56"/>
      <c r="SLW97" s="56"/>
      <c r="SLX97" s="56"/>
      <c r="SLY97" s="56"/>
      <c r="SLZ97" s="56"/>
      <c r="SMA97" s="56"/>
      <c r="SMB97" s="56"/>
      <c r="SMC97" s="56"/>
      <c r="SMD97" s="56"/>
      <c r="SME97" s="56"/>
      <c r="SMF97" s="56"/>
      <c r="SMG97" s="56"/>
      <c r="SMH97" s="56"/>
      <c r="SMI97" s="56"/>
      <c r="SMJ97" s="56"/>
      <c r="SMK97" s="56"/>
      <c r="SML97" s="56"/>
      <c r="SMM97" s="56"/>
      <c r="SMN97" s="56"/>
      <c r="SMO97" s="56"/>
      <c r="SMP97" s="56"/>
      <c r="SMQ97" s="56"/>
      <c r="SMR97" s="56"/>
      <c r="SMS97" s="56"/>
      <c r="SMT97" s="56"/>
      <c r="SMU97" s="56"/>
      <c r="SMV97" s="56"/>
      <c r="SMW97" s="56"/>
      <c r="SMX97" s="56"/>
      <c r="SMY97" s="56"/>
      <c r="SMZ97" s="56"/>
      <c r="SNA97" s="56"/>
      <c r="SNB97" s="56"/>
      <c r="SNC97" s="56"/>
      <c r="SND97" s="56"/>
      <c r="SNE97" s="56"/>
      <c r="SNF97" s="56"/>
      <c r="SNG97" s="56"/>
      <c r="SNH97" s="56"/>
      <c r="SNI97" s="56"/>
      <c r="SNJ97" s="56"/>
      <c r="SNK97" s="56"/>
      <c r="SNL97" s="56"/>
      <c r="SNM97" s="56"/>
      <c r="SNN97" s="56"/>
      <c r="SNO97" s="56"/>
      <c r="SNP97" s="56"/>
      <c r="SNQ97" s="56"/>
      <c r="SNR97" s="56"/>
      <c r="SNS97" s="56"/>
      <c r="SNT97" s="56"/>
      <c r="SNU97" s="56"/>
      <c r="SNV97" s="56"/>
      <c r="SNW97" s="56"/>
      <c r="SNX97" s="56"/>
      <c r="SNY97" s="56"/>
      <c r="SNZ97" s="56"/>
      <c r="SOA97" s="56"/>
      <c r="SOB97" s="56"/>
      <c r="SOC97" s="56"/>
      <c r="SOD97" s="56"/>
      <c r="SOE97" s="56"/>
      <c r="SOF97" s="56"/>
      <c r="SOG97" s="56"/>
      <c r="SOH97" s="56"/>
      <c r="SOI97" s="56"/>
      <c r="SOJ97" s="56"/>
      <c r="SOK97" s="56"/>
      <c r="SOL97" s="56"/>
      <c r="SOM97" s="56"/>
      <c r="SON97" s="56"/>
      <c r="SOO97" s="56"/>
      <c r="SOP97" s="56"/>
      <c r="SOQ97" s="56"/>
      <c r="SOR97" s="56"/>
      <c r="SOS97" s="56"/>
      <c r="SOT97" s="56"/>
      <c r="SOU97" s="56"/>
      <c r="SOV97" s="56"/>
      <c r="SOW97" s="56"/>
      <c r="SOX97" s="56"/>
      <c r="SOY97" s="56"/>
      <c r="SOZ97" s="56"/>
      <c r="SPA97" s="56"/>
      <c r="SPB97" s="56"/>
      <c r="SPC97" s="56"/>
      <c r="SPD97" s="56"/>
      <c r="SPE97" s="56"/>
      <c r="SPF97" s="56"/>
      <c r="SPG97" s="56"/>
      <c r="SPH97" s="56"/>
      <c r="SPI97" s="56"/>
      <c r="SPJ97" s="56"/>
      <c r="SPK97" s="56"/>
      <c r="SPL97" s="56"/>
      <c r="SPM97" s="56"/>
      <c r="SPN97" s="56"/>
      <c r="SPO97" s="56"/>
      <c r="SPP97" s="56"/>
      <c r="SPQ97" s="56"/>
      <c r="SPR97" s="56"/>
      <c r="SPS97" s="56"/>
      <c r="SPT97" s="56"/>
      <c r="SPU97" s="56"/>
      <c r="SPV97" s="56"/>
      <c r="SPW97" s="56"/>
      <c r="SPX97" s="56"/>
      <c r="SPY97" s="56"/>
      <c r="SPZ97" s="56"/>
      <c r="SQA97" s="56"/>
      <c r="SQB97" s="56"/>
      <c r="SQC97" s="56"/>
      <c r="SQD97" s="56"/>
      <c r="SQE97" s="56"/>
      <c r="SQF97" s="56"/>
      <c r="SQG97" s="56"/>
      <c r="SQH97" s="56"/>
      <c r="SQI97" s="56"/>
      <c r="SQJ97" s="56"/>
      <c r="SQK97" s="56"/>
      <c r="SQL97" s="56"/>
      <c r="SQM97" s="56"/>
      <c r="SQN97" s="56"/>
      <c r="SQO97" s="56"/>
      <c r="SQP97" s="56"/>
      <c r="SQQ97" s="56"/>
      <c r="SQR97" s="56"/>
      <c r="SQS97" s="56"/>
      <c r="SQT97" s="56"/>
      <c r="SQU97" s="56"/>
      <c r="SQV97" s="56"/>
      <c r="SQW97" s="56"/>
      <c r="SQX97" s="56"/>
      <c r="SQY97" s="56"/>
      <c r="SQZ97" s="56"/>
      <c r="SRA97" s="56"/>
      <c r="SRB97" s="56"/>
      <c r="SRC97" s="56"/>
      <c r="SRD97" s="56"/>
      <c r="SRE97" s="56"/>
      <c r="SRF97" s="56"/>
      <c r="SRG97" s="56"/>
      <c r="SRH97" s="56"/>
      <c r="SRI97" s="56"/>
      <c r="SRJ97" s="56"/>
      <c r="SRK97" s="56"/>
      <c r="SRL97" s="56"/>
      <c r="SRM97" s="56"/>
      <c r="SRN97" s="56"/>
      <c r="SRO97" s="56"/>
      <c r="SRP97" s="56"/>
      <c r="SRQ97" s="56"/>
      <c r="SRR97" s="56"/>
      <c r="SRS97" s="56"/>
      <c r="SRT97" s="56"/>
      <c r="SRU97" s="56"/>
      <c r="SRV97" s="56"/>
      <c r="SRW97" s="56"/>
      <c r="SRX97" s="56"/>
      <c r="SRY97" s="56"/>
      <c r="SRZ97" s="56"/>
      <c r="SSA97" s="56"/>
      <c r="SSB97" s="56"/>
      <c r="SSC97" s="56"/>
      <c r="SSD97" s="56"/>
      <c r="SSE97" s="56"/>
      <c r="SSF97" s="56"/>
      <c r="SSG97" s="56"/>
      <c r="SSH97" s="56"/>
      <c r="SSI97" s="56"/>
      <c r="SSJ97" s="56"/>
      <c r="SSK97" s="56"/>
      <c r="SSL97" s="56"/>
      <c r="SSM97" s="56"/>
      <c r="SSN97" s="56"/>
      <c r="SSO97" s="56"/>
      <c r="SSP97" s="56"/>
      <c r="SSQ97" s="56"/>
      <c r="SSR97" s="56"/>
      <c r="SSS97" s="56"/>
      <c r="SST97" s="56"/>
      <c r="SSU97" s="56"/>
      <c r="SSV97" s="56"/>
      <c r="SSW97" s="56"/>
      <c r="SSX97" s="56"/>
      <c r="SSY97" s="56"/>
      <c r="SSZ97" s="56"/>
      <c r="STA97" s="56"/>
      <c r="STB97" s="56"/>
      <c r="STC97" s="56"/>
      <c r="STD97" s="56"/>
      <c r="STE97" s="56"/>
      <c r="STF97" s="56"/>
      <c r="STG97" s="56"/>
      <c r="STH97" s="56"/>
      <c r="STI97" s="56"/>
      <c r="STJ97" s="56"/>
      <c r="STK97" s="56"/>
      <c r="STL97" s="56"/>
      <c r="STM97" s="56"/>
      <c r="STN97" s="56"/>
      <c r="STO97" s="56"/>
      <c r="STP97" s="56"/>
      <c r="STQ97" s="56"/>
      <c r="STR97" s="56"/>
      <c r="STS97" s="56"/>
      <c r="STT97" s="56"/>
      <c r="STU97" s="56"/>
      <c r="STV97" s="56"/>
      <c r="STW97" s="56"/>
      <c r="STX97" s="56"/>
      <c r="STY97" s="56"/>
      <c r="STZ97" s="56"/>
      <c r="SUA97" s="56"/>
      <c r="SUB97" s="56"/>
      <c r="SUC97" s="56"/>
      <c r="SUD97" s="56"/>
      <c r="SUE97" s="56"/>
      <c r="SUF97" s="56"/>
      <c r="SUG97" s="56"/>
      <c r="SUH97" s="56"/>
      <c r="SUI97" s="56"/>
      <c r="SUJ97" s="56"/>
      <c r="SUK97" s="56"/>
      <c r="SUL97" s="56"/>
      <c r="SUM97" s="56"/>
      <c r="SUN97" s="56"/>
      <c r="SUO97" s="56"/>
      <c r="SUP97" s="56"/>
      <c r="SUQ97" s="56"/>
      <c r="SUR97" s="56"/>
      <c r="SUS97" s="56"/>
      <c r="SUT97" s="56"/>
      <c r="SUU97" s="56"/>
      <c r="SUV97" s="56"/>
      <c r="SUW97" s="56"/>
      <c r="SUX97" s="56"/>
      <c r="SUY97" s="56"/>
      <c r="SUZ97" s="56"/>
      <c r="SVA97" s="56"/>
      <c r="SVB97" s="56"/>
      <c r="SVC97" s="56"/>
      <c r="SVD97" s="56"/>
      <c r="SVE97" s="56"/>
      <c r="SVF97" s="56"/>
      <c r="SVG97" s="56"/>
      <c r="SVH97" s="56"/>
      <c r="SVI97" s="56"/>
      <c r="SVJ97" s="56"/>
      <c r="SVK97" s="56"/>
      <c r="SVL97" s="56"/>
      <c r="SVM97" s="56"/>
      <c r="SVN97" s="56"/>
      <c r="SVO97" s="56"/>
      <c r="SVP97" s="56"/>
      <c r="SVQ97" s="56"/>
      <c r="SVR97" s="56"/>
      <c r="SVS97" s="56"/>
      <c r="SVT97" s="56"/>
      <c r="SVU97" s="56"/>
      <c r="SVV97" s="56"/>
      <c r="SVW97" s="56"/>
      <c r="SVX97" s="56"/>
      <c r="SVY97" s="56"/>
      <c r="SVZ97" s="56"/>
      <c r="SWA97" s="56"/>
      <c r="SWB97" s="56"/>
      <c r="SWC97" s="56"/>
      <c r="SWD97" s="56"/>
      <c r="SWE97" s="56"/>
      <c r="SWF97" s="56"/>
      <c r="SWG97" s="56"/>
      <c r="SWH97" s="56"/>
      <c r="SWI97" s="56"/>
      <c r="SWJ97" s="56"/>
      <c r="SWK97" s="56"/>
      <c r="SWL97" s="56"/>
      <c r="SWM97" s="56"/>
      <c r="SWN97" s="56"/>
      <c r="SWO97" s="56"/>
      <c r="SWP97" s="56"/>
      <c r="SWQ97" s="56"/>
      <c r="SWR97" s="56"/>
      <c r="SWS97" s="56"/>
      <c r="SWT97" s="56"/>
      <c r="SWU97" s="56"/>
      <c r="SWV97" s="56"/>
      <c r="SWW97" s="56"/>
      <c r="SWX97" s="56"/>
      <c r="SWY97" s="56"/>
      <c r="SWZ97" s="56"/>
      <c r="SXA97" s="56"/>
      <c r="SXB97" s="56"/>
      <c r="SXC97" s="56"/>
      <c r="SXD97" s="56"/>
      <c r="SXE97" s="56"/>
      <c r="SXF97" s="56"/>
      <c r="SXG97" s="56"/>
      <c r="SXH97" s="56"/>
      <c r="SXI97" s="56"/>
      <c r="SXJ97" s="56"/>
      <c r="SXK97" s="56"/>
      <c r="SXL97" s="56"/>
      <c r="SXM97" s="56"/>
      <c r="SXN97" s="56"/>
      <c r="SXO97" s="56"/>
      <c r="SXP97" s="56"/>
      <c r="SXQ97" s="56"/>
      <c r="SXR97" s="56"/>
      <c r="SXS97" s="56"/>
      <c r="SXT97" s="56"/>
      <c r="SXU97" s="56"/>
      <c r="SXV97" s="56"/>
      <c r="SXW97" s="56"/>
      <c r="SXX97" s="56"/>
      <c r="SXY97" s="56"/>
      <c r="SXZ97" s="56"/>
      <c r="SYA97" s="56"/>
      <c r="SYB97" s="56"/>
      <c r="SYC97" s="56"/>
      <c r="SYD97" s="56"/>
      <c r="SYE97" s="56"/>
      <c r="SYF97" s="56"/>
      <c r="SYG97" s="56"/>
      <c r="SYH97" s="56"/>
      <c r="SYI97" s="56"/>
      <c r="SYJ97" s="56"/>
      <c r="SYK97" s="56"/>
      <c r="SYL97" s="56"/>
      <c r="SYM97" s="56"/>
      <c r="SYN97" s="56"/>
      <c r="SYO97" s="56"/>
      <c r="SYP97" s="56"/>
      <c r="SYQ97" s="56"/>
      <c r="SYR97" s="56"/>
      <c r="SYS97" s="56"/>
      <c r="SYT97" s="56"/>
      <c r="SYU97" s="56"/>
      <c r="SYV97" s="56"/>
      <c r="SYW97" s="56"/>
      <c r="SYX97" s="56"/>
      <c r="SYY97" s="56"/>
      <c r="SYZ97" s="56"/>
      <c r="SZA97" s="56"/>
      <c r="SZB97" s="56"/>
      <c r="SZC97" s="56"/>
      <c r="SZD97" s="56"/>
      <c r="SZE97" s="56"/>
      <c r="SZF97" s="56"/>
      <c r="SZG97" s="56"/>
      <c r="SZH97" s="56"/>
      <c r="SZI97" s="56"/>
      <c r="SZJ97" s="56"/>
      <c r="SZK97" s="56"/>
      <c r="SZL97" s="56"/>
      <c r="SZM97" s="56"/>
      <c r="SZN97" s="56"/>
      <c r="SZO97" s="56"/>
      <c r="SZP97" s="56"/>
      <c r="SZQ97" s="56"/>
      <c r="SZR97" s="56"/>
      <c r="SZS97" s="56"/>
      <c r="SZT97" s="56"/>
      <c r="SZU97" s="56"/>
      <c r="SZV97" s="56"/>
      <c r="SZW97" s="56"/>
      <c r="SZX97" s="56"/>
      <c r="SZY97" s="56"/>
      <c r="SZZ97" s="56"/>
      <c r="TAA97" s="56"/>
      <c r="TAB97" s="56"/>
      <c r="TAC97" s="56"/>
      <c r="TAD97" s="56"/>
      <c r="TAE97" s="56"/>
      <c r="TAF97" s="56"/>
      <c r="TAG97" s="56"/>
      <c r="TAH97" s="56"/>
      <c r="TAI97" s="56"/>
      <c r="TAJ97" s="56"/>
      <c r="TAK97" s="56"/>
      <c r="TAL97" s="56"/>
      <c r="TAM97" s="56"/>
      <c r="TAN97" s="56"/>
      <c r="TAO97" s="56"/>
      <c r="TAP97" s="56"/>
      <c r="TAQ97" s="56"/>
      <c r="TAR97" s="56"/>
      <c r="TAS97" s="56"/>
      <c r="TAT97" s="56"/>
      <c r="TAU97" s="56"/>
      <c r="TAV97" s="56"/>
      <c r="TAW97" s="56"/>
      <c r="TAX97" s="56"/>
      <c r="TAY97" s="56"/>
      <c r="TAZ97" s="56"/>
      <c r="TBA97" s="56"/>
      <c r="TBB97" s="56"/>
      <c r="TBC97" s="56"/>
      <c r="TBD97" s="56"/>
      <c r="TBE97" s="56"/>
      <c r="TBF97" s="56"/>
      <c r="TBG97" s="56"/>
      <c r="TBH97" s="56"/>
      <c r="TBI97" s="56"/>
      <c r="TBJ97" s="56"/>
      <c r="TBK97" s="56"/>
      <c r="TBL97" s="56"/>
      <c r="TBM97" s="56"/>
      <c r="TBN97" s="56"/>
      <c r="TBO97" s="56"/>
      <c r="TBP97" s="56"/>
      <c r="TBQ97" s="56"/>
      <c r="TBR97" s="56"/>
      <c r="TBS97" s="56"/>
      <c r="TBT97" s="56"/>
      <c r="TBU97" s="56"/>
      <c r="TBV97" s="56"/>
      <c r="TBW97" s="56"/>
      <c r="TBX97" s="56"/>
      <c r="TBY97" s="56"/>
      <c r="TBZ97" s="56"/>
      <c r="TCA97" s="56"/>
      <c r="TCB97" s="56"/>
      <c r="TCC97" s="56"/>
      <c r="TCD97" s="56"/>
      <c r="TCE97" s="56"/>
      <c r="TCF97" s="56"/>
      <c r="TCG97" s="56"/>
      <c r="TCH97" s="56"/>
      <c r="TCI97" s="56"/>
      <c r="TCJ97" s="56"/>
      <c r="TCK97" s="56"/>
      <c r="TCL97" s="56"/>
      <c r="TCM97" s="56"/>
      <c r="TCN97" s="56"/>
      <c r="TCO97" s="56"/>
      <c r="TCP97" s="56"/>
      <c r="TCQ97" s="56"/>
      <c r="TCR97" s="56"/>
      <c r="TCS97" s="56"/>
      <c r="TCT97" s="56"/>
      <c r="TCU97" s="56"/>
      <c r="TCV97" s="56"/>
      <c r="TCW97" s="56"/>
      <c r="TCX97" s="56"/>
      <c r="TCY97" s="56"/>
      <c r="TCZ97" s="56"/>
      <c r="TDA97" s="56"/>
      <c r="TDB97" s="56"/>
      <c r="TDC97" s="56"/>
      <c r="TDD97" s="56"/>
      <c r="TDE97" s="56"/>
      <c r="TDF97" s="56"/>
      <c r="TDG97" s="56"/>
      <c r="TDH97" s="56"/>
      <c r="TDI97" s="56"/>
      <c r="TDJ97" s="56"/>
      <c r="TDK97" s="56"/>
      <c r="TDL97" s="56"/>
      <c r="TDM97" s="56"/>
      <c r="TDN97" s="56"/>
      <c r="TDO97" s="56"/>
      <c r="TDP97" s="56"/>
      <c r="TDQ97" s="56"/>
      <c r="TDR97" s="56"/>
      <c r="TDS97" s="56"/>
      <c r="TDT97" s="56"/>
      <c r="TDU97" s="56"/>
      <c r="TDV97" s="56"/>
      <c r="TDW97" s="56"/>
      <c r="TDX97" s="56"/>
      <c r="TDY97" s="56"/>
      <c r="TDZ97" s="56"/>
      <c r="TEA97" s="56"/>
      <c r="TEB97" s="56"/>
      <c r="TEC97" s="56"/>
      <c r="TED97" s="56"/>
      <c r="TEE97" s="56"/>
      <c r="TEF97" s="56"/>
      <c r="TEG97" s="56"/>
      <c r="TEH97" s="56"/>
      <c r="TEI97" s="56"/>
      <c r="TEJ97" s="56"/>
      <c r="TEK97" s="56"/>
      <c r="TEL97" s="56"/>
      <c r="TEM97" s="56"/>
      <c r="TEN97" s="56"/>
      <c r="TEO97" s="56"/>
      <c r="TEP97" s="56"/>
      <c r="TEQ97" s="56"/>
      <c r="TER97" s="56"/>
      <c r="TES97" s="56"/>
      <c r="TET97" s="56"/>
      <c r="TEU97" s="56"/>
      <c r="TEV97" s="56"/>
      <c r="TEW97" s="56"/>
      <c r="TEX97" s="56"/>
      <c r="TEY97" s="56"/>
      <c r="TEZ97" s="56"/>
      <c r="TFA97" s="56"/>
      <c r="TFB97" s="56"/>
      <c r="TFC97" s="56"/>
      <c r="TFD97" s="56"/>
      <c r="TFE97" s="56"/>
      <c r="TFF97" s="56"/>
      <c r="TFG97" s="56"/>
      <c r="TFH97" s="56"/>
      <c r="TFI97" s="56"/>
      <c r="TFJ97" s="56"/>
      <c r="TFK97" s="56"/>
      <c r="TFL97" s="56"/>
      <c r="TFM97" s="56"/>
      <c r="TFN97" s="56"/>
      <c r="TFO97" s="56"/>
      <c r="TFP97" s="56"/>
      <c r="TFQ97" s="56"/>
      <c r="TFR97" s="56"/>
      <c r="TFS97" s="56"/>
      <c r="TFT97" s="56"/>
      <c r="TFU97" s="56"/>
      <c r="TFV97" s="56"/>
      <c r="TFW97" s="56"/>
      <c r="TFX97" s="56"/>
      <c r="TFY97" s="56"/>
      <c r="TFZ97" s="56"/>
      <c r="TGA97" s="56"/>
      <c r="TGB97" s="56"/>
      <c r="TGC97" s="56"/>
      <c r="TGD97" s="56"/>
      <c r="TGE97" s="56"/>
      <c r="TGF97" s="56"/>
      <c r="TGG97" s="56"/>
      <c r="TGH97" s="56"/>
      <c r="TGI97" s="56"/>
      <c r="TGJ97" s="56"/>
      <c r="TGK97" s="56"/>
      <c r="TGL97" s="56"/>
      <c r="TGM97" s="56"/>
      <c r="TGN97" s="56"/>
      <c r="TGO97" s="56"/>
      <c r="TGP97" s="56"/>
      <c r="TGQ97" s="56"/>
      <c r="TGR97" s="56"/>
      <c r="TGS97" s="56"/>
      <c r="TGT97" s="56"/>
      <c r="TGU97" s="56"/>
      <c r="TGV97" s="56"/>
      <c r="TGW97" s="56"/>
      <c r="TGX97" s="56"/>
      <c r="TGY97" s="56"/>
      <c r="TGZ97" s="56"/>
      <c r="THA97" s="56"/>
      <c r="THB97" s="56"/>
      <c r="THC97" s="56"/>
      <c r="THD97" s="56"/>
      <c r="THE97" s="56"/>
      <c r="THF97" s="56"/>
      <c r="THG97" s="56"/>
      <c r="THH97" s="56"/>
      <c r="THI97" s="56"/>
      <c r="THJ97" s="56"/>
      <c r="THK97" s="56"/>
      <c r="THL97" s="56"/>
      <c r="THM97" s="56"/>
      <c r="THN97" s="56"/>
      <c r="THO97" s="56"/>
      <c r="THP97" s="56"/>
      <c r="THQ97" s="56"/>
      <c r="THR97" s="56"/>
      <c r="THS97" s="56"/>
      <c r="THT97" s="56"/>
      <c r="THU97" s="56"/>
      <c r="THV97" s="56"/>
      <c r="THW97" s="56"/>
      <c r="THX97" s="56"/>
      <c r="THY97" s="56"/>
      <c r="THZ97" s="56"/>
      <c r="TIA97" s="56"/>
      <c r="TIB97" s="56"/>
      <c r="TIC97" s="56"/>
      <c r="TID97" s="56"/>
      <c r="TIE97" s="56"/>
      <c r="TIF97" s="56"/>
      <c r="TIG97" s="56"/>
      <c r="TIH97" s="56"/>
      <c r="TII97" s="56"/>
      <c r="TIJ97" s="56"/>
      <c r="TIK97" s="56"/>
      <c r="TIL97" s="56"/>
      <c r="TIM97" s="56"/>
      <c r="TIN97" s="56"/>
      <c r="TIO97" s="56"/>
      <c r="TIP97" s="56"/>
      <c r="TIQ97" s="56"/>
      <c r="TIR97" s="56"/>
      <c r="TIS97" s="56"/>
      <c r="TIT97" s="56"/>
      <c r="TIU97" s="56"/>
      <c r="TIV97" s="56"/>
      <c r="TIW97" s="56"/>
      <c r="TIX97" s="56"/>
      <c r="TIY97" s="56"/>
      <c r="TIZ97" s="56"/>
      <c r="TJA97" s="56"/>
      <c r="TJB97" s="56"/>
      <c r="TJC97" s="56"/>
      <c r="TJD97" s="56"/>
      <c r="TJE97" s="56"/>
      <c r="TJF97" s="56"/>
      <c r="TJG97" s="56"/>
      <c r="TJH97" s="56"/>
      <c r="TJI97" s="56"/>
      <c r="TJJ97" s="56"/>
      <c r="TJK97" s="56"/>
      <c r="TJL97" s="56"/>
      <c r="TJM97" s="56"/>
      <c r="TJN97" s="56"/>
      <c r="TJO97" s="56"/>
      <c r="TJP97" s="56"/>
      <c r="TJQ97" s="56"/>
      <c r="TJR97" s="56"/>
      <c r="TJS97" s="56"/>
      <c r="TJT97" s="56"/>
      <c r="TJU97" s="56"/>
      <c r="TJV97" s="56"/>
      <c r="TJW97" s="56"/>
      <c r="TJX97" s="56"/>
      <c r="TJY97" s="56"/>
      <c r="TJZ97" s="56"/>
      <c r="TKA97" s="56"/>
      <c r="TKB97" s="56"/>
      <c r="TKC97" s="56"/>
      <c r="TKD97" s="56"/>
      <c r="TKE97" s="56"/>
      <c r="TKF97" s="56"/>
      <c r="TKG97" s="56"/>
      <c r="TKH97" s="56"/>
      <c r="TKI97" s="56"/>
      <c r="TKJ97" s="56"/>
      <c r="TKK97" s="56"/>
      <c r="TKL97" s="56"/>
      <c r="TKM97" s="56"/>
      <c r="TKN97" s="56"/>
      <c r="TKO97" s="56"/>
      <c r="TKP97" s="56"/>
      <c r="TKQ97" s="56"/>
      <c r="TKR97" s="56"/>
      <c r="TKS97" s="56"/>
      <c r="TKT97" s="56"/>
      <c r="TKU97" s="56"/>
      <c r="TKV97" s="56"/>
      <c r="TKW97" s="56"/>
      <c r="TKX97" s="56"/>
      <c r="TKY97" s="56"/>
      <c r="TKZ97" s="56"/>
      <c r="TLA97" s="56"/>
      <c r="TLB97" s="56"/>
      <c r="TLC97" s="56"/>
      <c r="TLD97" s="56"/>
      <c r="TLE97" s="56"/>
      <c r="TLF97" s="56"/>
      <c r="TLG97" s="56"/>
      <c r="TLH97" s="56"/>
      <c r="TLI97" s="56"/>
      <c r="TLJ97" s="56"/>
      <c r="TLK97" s="56"/>
      <c r="TLL97" s="56"/>
      <c r="TLM97" s="56"/>
      <c r="TLN97" s="56"/>
      <c r="TLO97" s="56"/>
      <c r="TLP97" s="56"/>
      <c r="TLQ97" s="56"/>
      <c r="TLR97" s="56"/>
      <c r="TLS97" s="56"/>
      <c r="TLT97" s="56"/>
      <c r="TLU97" s="56"/>
      <c r="TLV97" s="56"/>
      <c r="TLW97" s="56"/>
      <c r="TLX97" s="56"/>
      <c r="TLY97" s="56"/>
      <c r="TLZ97" s="56"/>
      <c r="TMA97" s="56"/>
      <c r="TMB97" s="56"/>
      <c r="TMC97" s="56"/>
      <c r="TMD97" s="56"/>
      <c r="TME97" s="56"/>
      <c r="TMF97" s="56"/>
      <c r="TMG97" s="56"/>
      <c r="TMH97" s="56"/>
      <c r="TMI97" s="56"/>
      <c r="TMJ97" s="56"/>
      <c r="TMK97" s="56"/>
      <c r="TML97" s="56"/>
      <c r="TMM97" s="56"/>
      <c r="TMN97" s="56"/>
      <c r="TMO97" s="56"/>
      <c r="TMP97" s="56"/>
      <c r="TMQ97" s="56"/>
      <c r="TMR97" s="56"/>
      <c r="TMS97" s="56"/>
      <c r="TMT97" s="56"/>
      <c r="TMU97" s="56"/>
      <c r="TMV97" s="56"/>
      <c r="TMW97" s="56"/>
      <c r="TMX97" s="56"/>
      <c r="TMY97" s="56"/>
      <c r="TMZ97" s="56"/>
      <c r="TNA97" s="56"/>
      <c r="TNB97" s="56"/>
      <c r="TNC97" s="56"/>
      <c r="TND97" s="56"/>
      <c r="TNE97" s="56"/>
      <c r="TNF97" s="56"/>
      <c r="TNG97" s="56"/>
      <c r="TNH97" s="56"/>
      <c r="TNI97" s="56"/>
      <c r="TNJ97" s="56"/>
      <c r="TNK97" s="56"/>
      <c r="TNL97" s="56"/>
      <c r="TNM97" s="56"/>
      <c r="TNN97" s="56"/>
      <c r="TNO97" s="56"/>
      <c r="TNP97" s="56"/>
      <c r="TNQ97" s="56"/>
      <c r="TNR97" s="56"/>
      <c r="TNS97" s="56"/>
      <c r="TNT97" s="56"/>
      <c r="TNU97" s="56"/>
      <c r="TNV97" s="56"/>
      <c r="TNW97" s="56"/>
      <c r="TNX97" s="56"/>
      <c r="TNY97" s="56"/>
      <c r="TNZ97" s="56"/>
      <c r="TOA97" s="56"/>
      <c r="TOB97" s="56"/>
      <c r="TOC97" s="56"/>
      <c r="TOD97" s="56"/>
      <c r="TOE97" s="56"/>
      <c r="TOF97" s="56"/>
      <c r="TOG97" s="56"/>
      <c r="TOH97" s="56"/>
      <c r="TOI97" s="56"/>
      <c r="TOJ97" s="56"/>
      <c r="TOK97" s="56"/>
      <c r="TOL97" s="56"/>
      <c r="TOM97" s="56"/>
      <c r="TON97" s="56"/>
      <c r="TOO97" s="56"/>
      <c r="TOP97" s="56"/>
      <c r="TOQ97" s="56"/>
      <c r="TOR97" s="56"/>
      <c r="TOS97" s="56"/>
      <c r="TOT97" s="56"/>
      <c r="TOU97" s="56"/>
      <c r="TOV97" s="56"/>
      <c r="TOW97" s="56"/>
      <c r="TOX97" s="56"/>
      <c r="TOY97" s="56"/>
      <c r="TOZ97" s="56"/>
      <c r="TPA97" s="56"/>
      <c r="TPB97" s="56"/>
      <c r="TPC97" s="56"/>
      <c r="TPD97" s="56"/>
      <c r="TPE97" s="56"/>
      <c r="TPF97" s="56"/>
      <c r="TPG97" s="56"/>
      <c r="TPH97" s="56"/>
      <c r="TPI97" s="56"/>
      <c r="TPJ97" s="56"/>
      <c r="TPK97" s="56"/>
      <c r="TPL97" s="56"/>
      <c r="TPM97" s="56"/>
      <c r="TPN97" s="56"/>
      <c r="TPO97" s="56"/>
      <c r="TPP97" s="56"/>
      <c r="TPQ97" s="56"/>
      <c r="TPR97" s="56"/>
      <c r="TPS97" s="56"/>
      <c r="TPT97" s="56"/>
      <c r="TPU97" s="56"/>
      <c r="TPV97" s="56"/>
      <c r="TPW97" s="56"/>
      <c r="TPX97" s="56"/>
      <c r="TPY97" s="56"/>
      <c r="TPZ97" s="56"/>
      <c r="TQA97" s="56"/>
      <c r="TQB97" s="56"/>
      <c r="TQC97" s="56"/>
      <c r="TQD97" s="56"/>
      <c r="TQE97" s="56"/>
      <c r="TQF97" s="56"/>
      <c r="TQG97" s="56"/>
      <c r="TQH97" s="56"/>
      <c r="TQI97" s="56"/>
      <c r="TQJ97" s="56"/>
      <c r="TQK97" s="56"/>
      <c r="TQL97" s="56"/>
      <c r="TQM97" s="56"/>
      <c r="TQN97" s="56"/>
      <c r="TQO97" s="56"/>
      <c r="TQP97" s="56"/>
      <c r="TQQ97" s="56"/>
      <c r="TQR97" s="56"/>
      <c r="TQS97" s="56"/>
      <c r="TQT97" s="56"/>
      <c r="TQU97" s="56"/>
      <c r="TQV97" s="56"/>
      <c r="TQW97" s="56"/>
      <c r="TQX97" s="56"/>
      <c r="TQY97" s="56"/>
      <c r="TQZ97" s="56"/>
      <c r="TRA97" s="56"/>
      <c r="TRB97" s="56"/>
      <c r="TRC97" s="56"/>
      <c r="TRD97" s="56"/>
      <c r="TRE97" s="56"/>
      <c r="TRF97" s="56"/>
      <c r="TRG97" s="56"/>
      <c r="TRH97" s="56"/>
      <c r="TRI97" s="56"/>
      <c r="TRJ97" s="56"/>
      <c r="TRK97" s="56"/>
      <c r="TRL97" s="56"/>
      <c r="TRM97" s="56"/>
      <c r="TRN97" s="56"/>
      <c r="TRO97" s="56"/>
      <c r="TRP97" s="56"/>
      <c r="TRQ97" s="56"/>
      <c r="TRR97" s="56"/>
      <c r="TRS97" s="56"/>
      <c r="TRT97" s="56"/>
      <c r="TRU97" s="56"/>
      <c r="TRV97" s="56"/>
      <c r="TRW97" s="56"/>
      <c r="TRX97" s="56"/>
      <c r="TRY97" s="56"/>
      <c r="TRZ97" s="56"/>
      <c r="TSA97" s="56"/>
      <c r="TSB97" s="56"/>
      <c r="TSC97" s="56"/>
      <c r="TSD97" s="56"/>
      <c r="TSE97" s="56"/>
      <c r="TSF97" s="56"/>
      <c r="TSG97" s="56"/>
      <c r="TSH97" s="56"/>
      <c r="TSI97" s="56"/>
      <c r="TSJ97" s="56"/>
      <c r="TSK97" s="56"/>
      <c r="TSL97" s="56"/>
      <c r="TSM97" s="56"/>
      <c r="TSN97" s="56"/>
      <c r="TSO97" s="56"/>
      <c r="TSP97" s="56"/>
      <c r="TSQ97" s="56"/>
      <c r="TSR97" s="56"/>
      <c r="TSS97" s="56"/>
      <c r="TST97" s="56"/>
      <c r="TSU97" s="56"/>
      <c r="TSV97" s="56"/>
      <c r="TSW97" s="56"/>
      <c r="TSX97" s="56"/>
      <c r="TSY97" s="56"/>
      <c r="TSZ97" s="56"/>
      <c r="TTA97" s="56"/>
      <c r="TTB97" s="56"/>
      <c r="TTC97" s="56"/>
      <c r="TTD97" s="56"/>
      <c r="TTE97" s="56"/>
      <c r="TTF97" s="56"/>
      <c r="TTG97" s="56"/>
      <c r="TTH97" s="56"/>
      <c r="TTI97" s="56"/>
      <c r="TTJ97" s="56"/>
      <c r="TTK97" s="56"/>
      <c r="TTL97" s="56"/>
      <c r="TTM97" s="56"/>
      <c r="TTN97" s="56"/>
      <c r="TTO97" s="56"/>
      <c r="TTP97" s="56"/>
      <c r="TTQ97" s="56"/>
      <c r="TTR97" s="56"/>
      <c r="TTS97" s="56"/>
      <c r="TTT97" s="56"/>
      <c r="TTU97" s="56"/>
      <c r="TTV97" s="56"/>
      <c r="TTW97" s="56"/>
      <c r="TTX97" s="56"/>
      <c r="TTY97" s="56"/>
      <c r="TTZ97" s="56"/>
      <c r="TUA97" s="56"/>
      <c r="TUB97" s="56"/>
      <c r="TUC97" s="56"/>
      <c r="TUD97" s="56"/>
      <c r="TUE97" s="56"/>
      <c r="TUF97" s="56"/>
      <c r="TUG97" s="56"/>
      <c r="TUH97" s="56"/>
      <c r="TUI97" s="56"/>
      <c r="TUJ97" s="56"/>
      <c r="TUK97" s="56"/>
      <c r="TUL97" s="56"/>
      <c r="TUM97" s="56"/>
      <c r="TUN97" s="56"/>
      <c r="TUO97" s="56"/>
      <c r="TUP97" s="56"/>
      <c r="TUQ97" s="56"/>
      <c r="TUR97" s="56"/>
      <c r="TUS97" s="56"/>
      <c r="TUT97" s="56"/>
      <c r="TUU97" s="56"/>
      <c r="TUV97" s="56"/>
      <c r="TUW97" s="56"/>
      <c r="TUX97" s="56"/>
      <c r="TUY97" s="56"/>
      <c r="TUZ97" s="56"/>
      <c r="TVA97" s="56"/>
      <c r="TVB97" s="56"/>
      <c r="TVC97" s="56"/>
      <c r="TVD97" s="56"/>
      <c r="TVE97" s="56"/>
      <c r="TVF97" s="56"/>
      <c r="TVG97" s="56"/>
      <c r="TVH97" s="56"/>
      <c r="TVI97" s="56"/>
      <c r="TVJ97" s="56"/>
      <c r="TVK97" s="56"/>
      <c r="TVL97" s="56"/>
      <c r="TVM97" s="56"/>
      <c r="TVN97" s="56"/>
      <c r="TVO97" s="56"/>
      <c r="TVP97" s="56"/>
      <c r="TVQ97" s="56"/>
      <c r="TVR97" s="56"/>
      <c r="TVS97" s="56"/>
      <c r="TVT97" s="56"/>
      <c r="TVU97" s="56"/>
      <c r="TVV97" s="56"/>
      <c r="TVW97" s="56"/>
      <c r="TVX97" s="56"/>
      <c r="TVY97" s="56"/>
      <c r="TVZ97" s="56"/>
      <c r="TWA97" s="56"/>
      <c r="TWB97" s="56"/>
      <c r="TWC97" s="56"/>
      <c r="TWD97" s="56"/>
      <c r="TWE97" s="56"/>
      <c r="TWF97" s="56"/>
      <c r="TWG97" s="56"/>
      <c r="TWH97" s="56"/>
      <c r="TWI97" s="56"/>
      <c r="TWJ97" s="56"/>
      <c r="TWK97" s="56"/>
      <c r="TWL97" s="56"/>
      <c r="TWM97" s="56"/>
      <c r="TWN97" s="56"/>
      <c r="TWO97" s="56"/>
      <c r="TWP97" s="56"/>
      <c r="TWQ97" s="56"/>
      <c r="TWR97" s="56"/>
      <c r="TWS97" s="56"/>
      <c r="TWT97" s="56"/>
      <c r="TWU97" s="56"/>
      <c r="TWV97" s="56"/>
      <c r="TWW97" s="56"/>
      <c r="TWX97" s="56"/>
      <c r="TWY97" s="56"/>
      <c r="TWZ97" s="56"/>
      <c r="TXA97" s="56"/>
      <c r="TXB97" s="56"/>
      <c r="TXC97" s="56"/>
      <c r="TXD97" s="56"/>
      <c r="TXE97" s="56"/>
      <c r="TXF97" s="56"/>
      <c r="TXG97" s="56"/>
      <c r="TXH97" s="56"/>
      <c r="TXI97" s="56"/>
      <c r="TXJ97" s="56"/>
      <c r="TXK97" s="56"/>
      <c r="TXL97" s="56"/>
      <c r="TXM97" s="56"/>
      <c r="TXN97" s="56"/>
      <c r="TXO97" s="56"/>
      <c r="TXP97" s="56"/>
      <c r="TXQ97" s="56"/>
      <c r="TXR97" s="56"/>
      <c r="TXS97" s="56"/>
      <c r="TXT97" s="56"/>
      <c r="TXU97" s="56"/>
      <c r="TXV97" s="56"/>
      <c r="TXW97" s="56"/>
      <c r="TXX97" s="56"/>
      <c r="TXY97" s="56"/>
      <c r="TXZ97" s="56"/>
      <c r="TYA97" s="56"/>
      <c r="TYB97" s="56"/>
      <c r="TYC97" s="56"/>
      <c r="TYD97" s="56"/>
      <c r="TYE97" s="56"/>
      <c r="TYF97" s="56"/>
      <c r="TYG97" s="56"/>
      <c r="TYH97" s="56"/>
      <c r="TYI97" s="56"/>
      <c r="TYJ97" s="56"/>
      <c r="TYK97" s="56"/>
      <c r="TYL97" s="56"/>
      <c r="TYM97" s="56"/>
      <c r="TYN97" s="56"/>
      <c r="TYO97" s="56"/>
      <c r="TYP97" s="56"/>
      <c r="TYQ97" s="56"/>
      <c r="TYR97" s="56"/>
      <c r="TYS97" s="56"/>
      <c r="TYT97" s="56"/>
      <c r="TYU97" s="56"/>
      <c r="TYV97" s="56"/>
      <c r="TYW97" s="56"/>
      <c r="TYX97" s="56"/>
      <c r="TYY97" s="56"/>
      <c r="TYZ97" s="56"/>
      <c r="TZA97" s="56"/>
      <c r="TZB97" s="56"/>
      <c r="TZC97" s="56"/>
      <c r="TZD97" s="56"/>
      <c r="TZE97" s="56"/>
      <c r="TZF97" s="56"/>
      <c r="TZG97" s="56"/>
      <c r="TZH97" s="56"/>
      <c r="TZI97" s="56"/>
      <c r="TZJ97" s="56"/>
      <c r="TZK97" s="56"/>
      <c r="TZL97" s="56"/>
      <c r="TZM97" s="56"/>
      <c r="TZN97" s="56"/>
      <c r="TZO97" s="56"/>
      <c r="TZP97" s="56"/>
      <c r="TZQ97" s="56"/>
      <c r="TZR97" s="56"/>
      <c r="TZS97" s="56"/>
      <c r="TZT97" s="56"/>
      <c r="TZU97" s="56"/>
      <c r="TZV97" s="56"/>
      <c r="TZW97" s="56"/>
      <c r="TZX97" s="56"/>
      <c r="TZY97" s="56"/>
      <c r="TZZ97" s="56"/>
      <c r="UAA97" s="56"/>
      <c r="UAB97" s="56"/>
      <c r="UAC97" s="56"/>
      <c r="UAD97" s="56"/>
      <c r="UAE97" s="56"/>
      <c r="UAF97" s="56"/>
      <c r="UAG97" s="56"/>
      <c r="UAH97" s="56"/>
      <c r="UAI97" s="56"/>
      <c r="UAJ97" s="56"/>
      <c r="UAK97" s="56"/>
      <c r="UAL97" s="56"/>
      <c r="UAM97" s="56"/>
      <c r="UAN97" s="56"/>
      <c r="UAO97" s="56"/>
      <c r="UAP97" s="56"/>
      <c r="UAQ97" s="56"/>
      <c r="UAR97" s="56"/>
      <c r="UAS97" s="56"/>
      <c r="UAT97" s="56"/>
      <c r="UAU97" s="56"/>
      <c r="UAV97" s="56"/>
      <c r="UAW97" s="56"/>
      <c r="UAX97" s="56"/>
      <c r="UAY97" s="56"/>
      <c r="UAZ97" s="56"/>
      <c r="UBA97" s="56"/>
      <c r="UBB97" s="56"/>
      <c r="UBC97" s="56"/>
      <c r="UBD97" s="56"/>
      <c r="UBE97" s="56"/>
      <c r="UBF97" s="56"/>
      <c r="UBG97" s="56"/>
      <c r="UBH97" s="56"/>
      <c r="UBI97" s="56"/>
      <c r="UBJ97" s="56"/>
      <c r="UBK97" s="56"/>
      <c r="UBL97" s="56"/>
      <c r="UBM97" s="56"/>
      <c r="UBN97" s="56"/>
      <c r="UBO97" s="56"/>
      <c r="UBP97" s="56"/>
      <c r="UBQ97" s="56"/>
      <c r="UBR97" s="56"/>
      <c r="UBS97" s="56"/>
      <c r="UBT97" s="56"/>
      <c r="UBU97" s="56"/>
      <c r="UBV97" s="56"/>
      <c r="UBW97" s="56"/>
      <c r="UBX97" s="56"/>
      <c r="UBY97" s="56"/>
      <c r="UBZ97" s="56"/>
      <c r="UCA97" s="56"/>
      <c r="UCB97" s="56"/>
      <c r="UCC97" s="56"/>
      <c r="UCD97" s="56"/>
      <c r="UCE97" s="56"/>
      <c r="UCF97" s="56"/>
      <c r="UCG97" s="56"/>
      <c r="UCH97" s="56"/>
      <c r="UCI97" s="56"/>
      <c r="UCJ97" s="56"/>
      <c r="UCK97" s="56"/>
      <c r="UCL97" s="56"/>
      <c r="UCM97" s="56"/>
      <c r="UCN97" s="56"/>
      <c r="UCO97" s="56"/>
      <c r="UCP97" s="56"/>
      <c r="UCQ97" s="56"/>
      <c r="UCR97" s="56"/>
      <c r="UCS97" s="56"/>
      <c r="UCT97" s="56"/>
      <c r="UCU97" s="56"/>
      <c r="UCV97" s="56"/>
      <c r="UCW97" s="56"/>
      <c r="UCX97" s="56"/>
      <c r="UCY97" s="56"/>
      <c r="UCZ97" s="56"/>
      <c r="UDA97" s="56"/>
      <c r="UDB97" s="56"/>
      <c r="UDC97" s="56"/>
      <c r="UDD97" s="56"/>
      <c r="UDE97" s="56"/>
      <c r="UDF97" s="56"/>
      <c r="UDG97" s="56"/>
      <c r="UDH97" s="56"/>
      <c r="UDI97" s="56"/>
      <c r="UDJ97" s="56"/>
      <c r="UDK97" s="56"/>
      <c r="UDL97" s="56"/>
      <c r="UDM97" s="56"/>
      <c r="UDN97" s="56"/>
      <c r="UDO97" s="56"/>
      <c r="UDP97" s="56"/>
      <c r="UDQ97" s="56"/>
      <c r="UDR97" s="56"/>
      <c r="UDS97" s="56"/>
      <c r="UDT97" s="56"/>
      <c r="UDU97" s="56"/>
      <c r="UDV97" s="56"/>
      <c r="UDW97" s="56"/>
      <c r="UDX97" s="56"/>
      <c r="UDY97" s="56"/>
      <c r="UDZ97" s="56"/>
      <c r="UEA97" s="56"/>
      <c r="UEB97" s="56"/>
      <c r="UEC97" s="56"/>
      <c r="UED97" s="56"/>
      <c r="UEE97" s="56"/>
      <c r="UEF97" s="56"/>
      <c r="UEG97" s="56"/>
      <c r="UEH97" s="56"/>
      <c r="UEI97" s="56"/>
      <c r="UEJ97" s="56"/>
      <c r="UEK97" s="56"/>
      <c r="UEL97" s="56"/>
      <c r="UEM97" s="56"/>
      <c r="UEN97" s="56"/>
      <c r="UEO97" s="56"/>
      <c r="UEP97" s="56"/>
      <c r="UEQ97" s="56"/>
      <c r="UER97" s="56"/>
      <c r="UES97" s="56"/>
      <c r="UET97" s="56"/>
      <c r="UEU97" s="56"/>
      <c r="UEV97" s="56"/>
      <c r="UEW97" s="56"/>
      <c r="UEX97" s="56"/>
      <c r="UEY97" s="56"/>
      <c r="UEZ97" s="56"/>
      <c r="UFA97" s="56"/>
      <c r="UFB97" s="56"/>
      <c r="UFC97" s="56"/>
      <c r="UFD97" s="56"/>
      <c r="UFE97" s="56"/>
      <c r="UFF97" s="56"/>
      <c r="UFG97" s="56"/>
      <c r="UFH97" s="56"/>
      <c r="UFI97" s="56"/>
      <c r="UFJ97" s="56"/>
      <c r="UFK97" s="56"/>
      <c r="UFL97" s="56"/>
      <c r="UFM97" s="56"/>
      <c r="UFN97" s="56"/>
      <c r="UFO97" s="56"/>
      <c r="UFP97" s="56"/>
      <c r="UFQ97" s="56"/>
      <c r="UFR97" s="56"/>
      <c r="UFS97" s="56"/>
      <c r="UFT97" s="56"/>
      <c r="UFU97" s="56"/>
      <c r="UFV97" s="56"/>
      <c r="UFW97" s="56"/>
      <c r="UFX97" s="56"/>
      <c r="UFY97" s="56"/>
      <c r="UFZ97" s="56"/>
      <c r="UGA97" s="56"/>
      <c r="UGB97" s="56"/>
      <c r="UGC97" s="56"/>
      <c r="UGD97" s="56"/>
      <c r="UGE97" s="56"/>
      <c r="UGF97" s="56"/>
      <c r="UGG97" s="56"/>
      <c r="UGH97" s="56"/>
      <c r="UGI97" s="56"/>
      <c r="UGJ97" s="56"/>
      <c r="UGK97" s="56"/>
      <c r="UGL97" s="56"/>
      <c r="UGM97" s="56"/>
      <c r="UGN97" s="56"/>
      <c r="UGO97" s="56"/>
      <c r="UGP97" s="56"/>
      <c r="UGQ97" s="56"/>
      <c r="UGR97" s="56"/>
      <c r="UGS97" s="56"/>
      <c r="UGT97" s="56"/>
      <c r="UGU97" s="56"/>
      <c r="UGV97" s="56"/>
      <c r="UGW97" s="56"/>
      <c r="UGX97" s="56"/>
      <c r="UGY97" s="56"/>
      <c r="UGZ97" s="56"/>
      <c r="UHA97" s="56"/>
      <c r="UHB97" s="56"/>
      <c r="UHC97" s="56"/>
      <c r="UHD97" s="56"/>
      <c r="UHE97" s="56"/>
      <c r="UHF97" s="56"/>
      <c r="UHG97" s="56"/>
      <c r="UHH97" s="56"/>
      <c r="UHI97" s="56"/>
      <c r="UHJ97" s="56"/>
      <c r="UHK97" s="56"/>
      <c r="UHL97" s="56"/>
      <c r="UHM97" s="56"/>
      <c r="UHN97" s="56"/>
      <c r="UHO97" s="56"/>
      <c r="UHP97" s="56"/>
      <c r="UHQ97" s="56"/>
      <c r="UHR97" s="56"/>
      <c r="UHS97" s="56"/>
      <c r="UHT97" s="56"/>
      <c r="UHU97" s="56"/>
      <c r="UHV97" s="56"/>
      <c r="UHW97" s="56"/>
      <c r="UHX97" s="56"/>
      <c r="UHY97" s="56"/>
      <c r="UHZ97" s="56"/>
      <c r="UIA97" s="56"/>
      <c r="UIB97" s="56"/>
      <c r="UIC97" s="56"/>
      <c r="UID97" s="56"/>
      <c r="UIE97" s="56"/>
      <c r="UIF97" s="56"/>
      <c r="UIG97" s="56"/>
      <c r="UIH97" s="56"/>
      <c r="UII97" s="56"/>
      <c r="UIJ97" s="56"/>
      <c r="UIK97" s="56"/>
      <c r="UIL97" s="56"/>
      <c r="UIM97" s="56"/>
      <c r="UIN97" s="56"/>
      <c r="UIO97" s="56"/>
      <c r="UIP97" s="56"/>
      <c r="UIQ97" s="56"/>
      <c r="UIR97" s="56"/>
      <c r="UIS97" s="56"/>
      <c r="UIT97" s="56"/>
      <c r="UIU97" s="56"/>
      <c r="UIV97" s="56"/>
      <c r="UIW97" s="56"/>
      <c r="UIX97" s="56"/>
      <c r="UIY97" s="56"/>
      <c r="UIZ97" s="56"/>
      <c r="UJA97" s="56"/>
      <c r="UJB97" s="56"/>
      <c r="UJC97" s="56"/>
      <c r="UJD97" s="56"/>
      <c r="UJE97" s="56"/>
      <c r="UJF97" s="56"/>
      <c r="UJG97" s="56"/>
      <c r="UJH97" s="56"/>
      <c r="UJI97" s="56"/>
      <c r="UJJ97" s="56"/>
      <c r="UJK97" s="56"/>
      <c r="UJL97" s="56"/>
      <c r="UJM97" s="56"/>
      <c r="UJN97" s="56"/>
      <c r="UJO97" s="56"/>
      <c r="UJP97" s="56"/>
      <c r="UJQ97" s="56"/>
      <c r="UJR97" s="56"/>
      <c r="UJS97" s="56"/>
      <c r="UJT97" s="56"/>
      <c r="UJU97" s="56"/>
      <c r="UJV97" s="56"/>
      <c r="UJW97" s="56"/>
      <c r="UJX97" s="56"/>
      <c r="UJY97" s="56"/>
      <c r="UJZ97" s="56"/>
      <c r="UKA97" s="56"/>
      <c r="UKB97" s="56"/>
      <c r="UKC97" s="56"/>
      <c r="UKD97" s="56"/>
      <c r="UKE97" s="56"/>
      <c r="UKF97" s="56"/>
      <c r="UKG97" s="56"/>
      <c r="UKH97" s="56"/>
      <c r="UKI97" s="56"/>
      <c r="UKJ97" s="56"/>
      <c r="UKK97" s="56"/>
      <c r="UKL97" s="56"/>
      <c r="UKM97" s="56"/>
      <c r="UKN97" s="56"/>
      <c r="UKO97" s="56"/>
      <c r="UKP97" s="56"/>
      <c r="UKQ97" s="56"/>
      <c r="UKR97" s="56"/>
      <c r="UKS97" s="56"/>
      <c r="UKT97" s="56"/>
      <c r="UKU97" s="56"/>
      <c r="UKV97" s="56"/>
      <c r="UKW97" s="56"/>
      <c r="UKX97" s="56"/>
      <c r="UKY97" s="56"/>
      <c r="UKZ97" s="56"/>
      <c r="ULA97" s="56"/>
      <c r="ULB97" s="56"/>
      <c r="ULC97" s="56"/>
      <c r="ULD97" s="56"/>
      <c r="ULE97" s="56"/>
      <c r="ULF97" s="56"/>
      <c r="ULG97" s="56"/>
      <c r="ULH97" s="56"/>
      <c r="ULI97" s="56"/>
      <c r="ULJ97" s="56"/>
      <c r="ULK97" s="56"/>
      <c r="ULL97" s="56"/>
      <c r="ULM97" s="56"/>
      <c r="ULN97" s="56"/>
      <c r="ULO97" s="56"/>
      <c r="ULP97" s="56"/>
      <c r="ULQ97" s="56"/>
      <c r="ULR97" s="56"/>
      <c r="ULS97" s="56"/>
      <c r="ULT97" s="56"/>
      <c r="ULU97" s="56"/>
      <c r="ULV97" s="56"/>
      <c r="ULW97" s="56"/>
      <c r="ULX97" s="56"/>
      <c r="ULY97" s="56"/>
      <c r="ULZ97" s="56"/>
      <c r="UMA97" s="56"/>
      <c r="UMB97" s="56"/>
      <c r="UMC97" s="56"/>
      <c r="UMD97" s="56"/>
      <c r="UME97" s="56"/>
      <c r="UMF97" s="56"/>
      <c r="UMG97" s="56"/>
      <c r="UMH97" s="56"/>
      <c r="UMI97" s="56"/>
      <c r="UMJ97" s="56"/>
      <c r="UMK97" s="56"/>
      <c r="UML97" s="56"/>
      <c r="UMM97" s="56"/>
      <c r="UMN97" s="56"/>
      <c r="UMO97" s="56"/>
      <c r="UMP97" s="56"/>
      <c r="UMQ97" s="56"/>
      <c r="UMR97" s="56"/>
      <c r="UMS97" s="56"/>
      <c r="UMT97" s="56"/>
      <c r="UMU97" s="56"/>
      <c r="UMV97" s="56"/>
      <c r="UMW97" s="56"/>
      <c r="UMX97" s="56"/>
      <c r="UMY97" s="56"/>
      <c r="UMZ97" s="56"/>
      <c r="UNA97" s="56"/>
      <c r="UNB97" s="56"/>
      <c r="UNC97" s="56"/>
      <c r="UND97" s="56"/>
      <c r="UNE97" s="56"/>
      <c r="UNF97" s="56"/>
      <c r="UNG97" s="56"/>
      <c r="UNH97" s="56"/>
      <c r="UNI97" s="56"/>
      <c r="UNJ97" s="56"/>
      <c r="UNK97" s="56"/>
      <c r="UNL97" s="56"/>
      <c r="UNM97" s="56"/>
      <c r="UNN97" s="56"/>
      <c r="UNO97" s="56"/>
      <c r="UNP97" s="56"/>
      <c r="UNQ97" s="56"/>
      <c r="UNR97" s="56"/>
      <c r="UNS97" s="56"/>
      <c r="UNT97" s="56"/>
      <c r="UNU97" s="56"/>
      <c r="UNV97" s="56"/>
      <c r="UNW97" s="56"/>
      <c r="UNX97" s="56"/>
      <c r="UNY97" s="56"/>
      <c r="UNZ97" s="56"/>
      <c r="UOA97" s="56"/>
      <c r="UOB97" s="56"/>
      <c r="UOC97" s="56"/>
      <c r="UOD97" s="56"/>
      <c r="UOE97" s="56"/>
      <c r="UOF97" s="56"/>
      <c r="UOG97" s="56"/>
      <c r="UOH97" s="56"/>
      <c r="UOI97" s="56"/>
      <c r="UOJ97" s="56"/>
      <c r="UOK97" s="56"/>
      <c r="UOL97" s="56"/>
      <c r="UOM97" s="56"/>
      <c r="UON97" s="56"/>
      <c r="UOO97" s="56"/>
      <c r="UOP97" s="56"/>
      <c r="UOQ97" s="56"/>
      <c r="UOR97" s="56"/>
      <c r="UOS97" s="56"/>
      <c r="UOT97" s="56"/>
      <c r="UOU97" s="56"/>
      <c r="UOV97" s="56"/>
      <c r="UOW97" s="56"/>
      <c r="UOX97" s="56"/>
      <c r="UOY97" s="56"/>
      <c r="UOZ97" s="56"/>
      <c r="UPA97" s="56"/>
      <c r="UPB97" s="56"/>
      <c r="UPC97" s="56"/>
      <c r="UPD97" s="56"/>
      <c r="UPE97" s="56"/>
      <c r="UPF97" s="56"/>
      <c r="UPG97" s="56"/>
      <c r="UPH97" s="56"/>
      <c r="UPI97" s="56"/>
      <c r="UPJ97" s="56"/>
      <c r="UPK97" s="56"/>
      <c r="UPL97" s="56"/>
      <c r="UPM97" s="56"/>
      <c r="UPN97" s="56"/>
      <c r="UPO97" s="56"/>
      <c r="UPP97" s="56"/>
      <c r="UPQ97" s="56"/>
      <c r="UPR97" s="56"/>
      <c r="UPS97" s="56"/>
      <c r="UPT97" s="56"/>
      <c r="UPU97" s="56"/>
      <c r="UPV97" s="56"/>
      <c r="UPW97" s="56"/>
      <c r="UPX97" s="56"/>
      <c r="UPY97" s="56"/>
      <c r="UPZ97" s="56"/>
      <c r="UQA97" s="56"/>
      <c r="UQB97" s="56"/>
      <c r="UQC97" s="56"/>
      <c r="UQD97" s="56"/>
      <c r="UQE97" s="56"/>
      <c r="UQF97" s="56"/>
      <c r="UQG97" s="56"/>
      <c r="UQH97" s="56"/>
      <c r="UQI97" s="56"/>
      <c r="UQJ97" s="56"/>
      <c r="UQK97" s="56"/>
      <c r="UQL97" s="56"/>
      <c r="UQM97" s="56"/>
      <c r="UQN97" s="56"/>
      <c r="UQO97" s="56"/>
      <c r="UQP97" s="56"/>
      <c r="UQQ97" s="56"/>
      <c r="UQR97" s="56"/>
      <c r="UQS97" s="56"/>
      <c r="UQT97" s="56"/>
      <c r="UQU97" s="56"/>
      <c r="UQV97" s="56"/>
      <c r="UQW97" s="56"/>
      <c r="UQX97" s="56"/>
      <c r="UQY97" s="56"/>
      <c r="UQZ97" s="56"/>
      <c r="URA97" s="56"/>
      <c r="URB97" s="56"/>
      <c r="URC97" s="56"/>
      <c r="URD97" s="56"/>
      <c r="URE97" s="56"/>
      <c r="URF97" s="56"/>
      <c r="URG97" s="56"/>
      <c r="URH97" s="56"/>
      <c r="URI97" s="56"/>
      <c r="URJ97" s="56"/>
      <c r="URK97" s="56"/>
      <c r="URL97" s="56"/>
      <c r="URM97" s="56"/>
      <c r="URN97" s="56"/>
      <c r="URO97" s="56"/>
      <c r="URP97" s="56"/>
      <c r="URQ97" s="56"/>
      <c r="URR97" s="56"/>
      <c r="URS97" s="56"/>
      <c r="URT97" s="56"/>
      <c r="URU97" s="56"/>
      <c r="URV97" s="56"/>
      <c r="URW97" s="56"/>
      <c r="URX97" s="56"/>
      <c r="URY97" s="56"/>
      <c r="URZ97" s="56"/>
      <c r="USA97" s="56"/>
      <c r="USB97" s="56"/>
      <c r="USC97" s="56"/>
      <c r="USD97" s="56"/>
      <c r="USE97" s="56"/>
      <c r="USF97" s="56"/>
      <c r="USG97" s="56"/>
      <c r="USH97" s="56"/>
      <c r="USI97" s="56"/>
      <c r="USJ97" s="56"/>
      <c r="USK97" s="56"/>
      <c r="USL97" s="56"/>
      <c r="USM97" s="56"/>
      <c r="USN97" s="56"/>
      <c r="USO97" s="56"/>
      <c r="USP97" s="56"/>
      <c r="USQ97" s="56"/>
      <c r="USR97" s="56"/>
      <c r="USS97" s="56"/>
      <c r="UST97" s="56"/>
      <c r="USU97" s="56"/>
      <c r="USV97" s="56"/>
      <c r="USW97" s="56"/>
      <c r="USX97" s="56"/>
      <c r="USY97" s="56"/>
      <c r="USZ97" s="56"/>
      <c r="UTA97" s="56"/>
      <c r="UTB97" s="56"/>
      <c r="UTC97" s="56"/>
      <c r="UTD97" s="56"/>
      <c r="UTE97" s="56"/>
      <c r="UTF97" s="56"/>
      <c r="UTG97" s="56"/>
      <c r="UTH97" s="56"/>
      <c r="UTI97" s="56"/>
      <c r="UTJ97" s="56"/>
      <c r="UTK97" s="56"/>
      <c r="UTL97" s="56"/>
      <c r="UTM97" s="56"/>
      <c r="UTN97" s="56"/>
      <c r="UTO97" s="56"/>
      <c r="UTP97" s="56"/>
      <c r="UTQ97" s="56"/>
      <c r="UTR97" s="56"/>
      <c r="UTS97" s="56"/>
      <c r="UTT97" s="56"/>
      <c r="UTU97" s="56"/>
      <c r="UTV97" s="56"/>
      <c r="UTW97" s="56"/>
      <c r="UTX97" s="56"/>
      <c r="UTY97" s="56"/>
      <c r="UTZ97" s="56"/>
      <c r="UUA97" s="56"/>
      <c r="UUB97" s="56"/>
      <c r="UUC97" s="56"/>
      <c r="UUD97" s="56"/>
      <c r="UUE97" s="56"/>
      <c r="UUF97" s="56"/>
      <c r="UUG97" s="56"/>
      <c r="UUH97" s="56"/>
      <c r="UUI97" s="56"/>
      <c r="UUJ97" s="56"/>
      <c r="UUK97" s="56"/>
      <c r="UUL97" s="56"/>
      <c r="UUM97" s="56"/>
      <c r="UUN97" s="56"/>
      <c r="UUO97" s="56"/>
      <c r="UUP97" s="56"/>
      <c r="UUQ97" s="56"/>
      <c r="UUR97" s="56"/>
      <c r="UUS97" s="56"/>
      <c r="UUT97" s="56"/>
      <c r="UUU97" s="56"/>
      <c r="UUV97" s="56"/>
      <c r="UUW97" s="56"/>
      <c r="UUX97" s="56"/>
      <c r="UUY97" s="56"/>
      <c r="UUZ97" s="56"/>
      <c r="UVA97" s="56"/>
      <c r="UVB97" s="56"/>
      <c r="UVC97" s="56"/>
      <c r="UVD97" s="56"/>
      <c r="UVE97" s="56"/>
      <c r="UVF97" s="56"/>
      <c r="UVG97" s="56"/>
      <c r="UVH97" s="56"/>
      <c r="UVI97" s="56"/>
      <c r="UVJ97" s="56"/>
      <c r="UVK97" s="56"/>
      <c r="UVL97" s="56"/>
      <c r="UVM97" s="56"/>
      <c r="UVN97" s="56"/>
      <c r="UVO97" s="56"/>
      <c r="UVP97" s="56"/>
      <c r="UVQ97" s="56"/>
      <c r="UVR97" s="56"/>
      <c r="UVS97" s="56"/>
      <c r="UVT97" s="56"/>
      <c r="UVU97" s="56"/>
      <c r="UVV97" s="56"/>
      <c r="UVW97" s="56"/>
      <c r="UVX97" s="56"/>
      <c r="UVY97" s="56"/>
      <c r="UVZ97" s="56"/>
      <c r="UWA97" s="56"/>
      <c r="UWB97" s="56"/>
      <c r="UWC97" s="56"/>
      <c r="UWD97" s="56"/>
      <c r="UWE97" s="56"/>
      <c r="UWF97" s="56"/>
      <c r="UWG97" s="56"/>
      <c r="UWH97" s="56"/>
      <c r="UWI97" s="56"/>
      <c r="UWJ97" s="56"/>
      <c r="UWK97" s="56"/>
      <c r="UWL97" s="56"/>
      <c r="UWM97" s="56"/>
      <c r="UWN97" s="56"/>
      <c r="UWO97" s="56"/>
      <c r="UWP97" s="56"/>
      <c r="UWQ97" s="56"/>
      <c r="UWR97" s="56"/>
      <c r="UWS97" s="56"/>
      <c r="UWT97" s="56"/>
      <c r="UWU97" s="56"/>
      <c r="UWV97" s="56"/>
      <c r="UWW97" s="56"/>
      <c r="UWX97" s="56"/>
      <c r="UWY97" s="56"/>
      <c r="UWZ97" s="56"/>
      <c r="UXA97" s="56"/>
      <c r="UXB97" s="56"/>
      <c r="UXC97" s="56"/>
      <c r="UXD97" s="56"/>
      <c r="UXE97" s="56"/>
      <c r="UXF97" s="56"/>
      <c r="UXG97" s="56"/>
      <c r="UXH97" s="56"/>
      <c r="UXI97" s="56"/>
      <c r="UXJ97" s="56"/>
      <c r="UXK97" s="56"/>
      <c r="UXL97" s="56"/>
      <c r="UXM97" s="56"/>
      <c r="UXN97" s="56"/>
      <c r="UXO97" s="56"/>
      <c r="UXP97" s="56"/>
      <c r="UXQ97" s="56"/>
      <c r="UXR97" s="56"/>
      <c r="UXS97" s="56"/>
      <c r="UXT97" s="56"/>
      <c r="UXU97" s="56"/>
      <c r="UXV97" s="56"/>
      <c r="UXW97" s="56"/>
      <c r="UXX97" s="56"/>
      <c r="UXY97" s="56"/>
      <c r="UXZ97" s="56"/>
      <c r="UYA97" s="56"/>
      <c r="UYB97" s="56"/>
      <c r="UYC97" s="56"/>
      <c r="UYD97" s="56"/>
      <c r="UYE97" s="56"/>
      <c r="UYF97" s="56"/>
      <c r="UYG97" s="56"/>
      <c r="UYH97" s="56"/>
      <c r="UYI97" s="56"/>
      <c r="UYJ97" s="56"/>
      <c r="UYK97" s="56"/>
      <c r="UYL97" s="56"/>
      <c r="UYM97" s="56"/>
      <c r="UYN97" s="56"/>
      <c r="UYO97" s="56"/>
      <c r="UYP97" s="56"/>
      <c r="UYQ97" s="56"/>
      <c r="UYR97" s="56"/>
      <c r="UYS97" s="56"/>
      <c r="UYT97" s="56"/>
      <c r="UYU97" s="56"/>
      <c r="UYV97" s="56"/>
      <c r="UYW97" s="56"/>
      <c r="UYX97" s="56"/>
      <c r="UYY97" s="56"/>
      <c r="UYZ97" s="56"/>
      <c r="UZA97" s="56"/>
      <c r="UZB97" s="56"/>
      <c r="UZC97" s="56"/>
      <c r="UZD97" s="56"/>
      <c r="UZE97" s="56"/>
      <c r="UZF97" s="56"/>
      <c r="UZG97" s="56"/>
      <c r="UZH97" s="56"/>
      <c r="UZI97" s="56"/>
      <c r="UZJ97" s="56"/>
      <c r="UZK97" s="56"/>
      <c r="UZL97" s="56"/>
      <c r="UZM97" s="56"/>
      <c r="UZN97" s="56"/>
      <c r="UZO97" s="56"/>
      <c r="UZP97" s="56"/>
      <c r="UZQ97" s="56"/>
      <c r="UZR97" s="56"/>
      <c r="UZS97" s="56"/>
      <c r="UZT97" s="56"/>
      <c r="UZU97" s="56"/>
      <c r="UZV97" s="56"/>
      <c r="UZW97" s="56"/>
      <c r="UZX97" s="56"/>
      <c r="UZY97" s="56"/>
      <c r="UZZ97" s="56"/>
      <c r="VAA97" s="56"/>
      <c r="VAB97" s="56"/>
      <c r="VAC97" s="56"/>
      <c r="VAD97" s="56"/>
      <c r="VAE97" s="56"/>
      <c r="VAF97" s="56"/>
      <c r="VAG97" s="56"/>
      <c r="VAH97" s="56"/>
      <c r="VAI97" s="56"/>
      <c r="VAJ97" s="56"/>
      <c r="VAK97" s="56"/>
      <c r="VAL97" s="56"/>
      <c r="VAM97" s="56"/>
      <c r="VAN97" s="56"/>
      <c r="VAO97" s="56"/>
      <c r="VAP97" s="56"/>
      <c r="VAQ97" s="56"/>
      <c r="VAR97" s="56"/>
      <c r="VAS97" s="56"/>
      <c r="VAT97" s="56"/>
      <c r="VAU97" s="56"/>
      <c r="VAV97" s="56"/>
      <c r="VAW97" s="56"/>
      <c r="VAX97" s="56"/>
      <c r="VAY97" s="56"/>
      <c r="VAZ97" s="56"/>
      <c r="VBA97" s="56"/>
      <c r="VBB97" s="56"/>
      <c r="VBC97" s="56"/>
      <c r="VBD97" s="56"/>
      <c r="VBE97" s="56"/>
      <c r="VBF97" s="56"/>
      <c r="VBG97" s="56"/>
      <c r="VBH97" s="56"/>
      <c r="VBI97" s="56"/>
      <c r="VBJ97" s="56"/>
      <c r="VBK97" s="56"/>
      <c r="VBL97" s="56"/>
      <c r="VBM97" s="56"/>
      <c r="VBN97" s="56"/>
      <c r="VBO97" s="56"/>
      <c r="VBP97" s="56"/>
      <c r="VBQ97" s="56"/>
      <c r="VBR97" s="56"/>
      <c r="VBS97" s="56"/>
      <c r="VBT97" s="56"/>
      <c r="VBU97" s="56"/>
      <c r="VBV97" s="56"/>
      <c r="VBW97" s="56"/>
      <c r="VBX97" s="56"/>
      <c r="VBY97" s="56"/>
      <c r="VBZ97" s="56"/>
      <c r="VCA97" s="56"/>
      <c r="VCB97" s="56"/>
      <c r="VCC97" s="56"/>
      <c r="VCD97" s="56"/>
      <c r="VCE97" s="56"/>
      <c r="VCF97" s="56"/>
      <c r="VCG97" s="56"/>
      <c r="VCH97" s="56"/>
      <c r="VCI97" s="56"/>
      <c r="VCJ97" s="56"/>
      <c r="VCK97" s="56"/>
      <c r="VCL97" s="56"/>
      <c r="VCM97" s="56"/>
      <c r="VCN97" s="56"/>
      <c r="VCO97" s="56"/>
      <c r="VCP97" s="56"/>
      <c r="VCQ97" s="56"/>
      <c r="VCR97" s="56"/>
      <c r="VCS97" s="56"/>
      <c r="VCT97" s="56"/>
      <c r="VCU97" s="56"/>
      <c r="VCV97" s="56"/>
      <c r="VCW97" s="56"/>
      <c r="VCX97" s="56"/>
      <c r="VCY97" s="56"/>
      <c r="VCZ97" s="56"/>
      <c r="VDA97" s="56"/>
      <c r="VDB97" s="56"/>
      <c r="VDC97" s="56"/>
      <c r="VDD97" s="56"/>
      <c r="VDE97" s="56"/>
      <c r="VDF97" s="56"/>
      <c r="VDG97" s="56"/>
      <c r="VDH97" s="56"/>
      <c r="VDI97" s="56"/>
      <c r="VDJ97" s="56"/>
      <c r="VDK97" s="56"/>
      <c r="VDL97" s="56"/>
      <c r="VDM97" s="56"/>
      <c r="VDN97" s="56"/>
      <c r="VDO97" s="56"/>
      <c r="VDP97" s="56"/>
      <c r="VDQ97" s="56"/>
      <c r="VDR97" s="56"/>
      <c r="VDS97" s="56"/>
      <c r="VDT97" s="56"/>
      <c r="VDU97" s="56"/>
      <c r="VDV97" s="56"/>
      <c r="VDW97" s="56"/>
      <c r="VDX97" s="56"/>
      <c r="VDY97" s="56"/>
      <c r="VDZ97" s="56"/>
      <c r="VEA97" s="56"/>
      <c r="VEB97" s="56"/>
      <c r="VEC97" s="56"/>
      <c r="VED97" s="56"/>
      <c r="VEE97" s="56"/>
      <c r="VEF97" s="56"/>
      <c r="VEG97" s="56"/>
      <c r="VEH97" s="56"/>
      <c r="VEI97" s="56"/>
      <c r="VEJ97" s="56"/>
      <c r="VEK97" s="56"/>
      <c r="VEL97" s="56"/>
      <c r="VEM97" s="56"/>
      <c r="VEN97" s="56"/>
      <c r="VEO97" s="56"/>
      <c r="VEP97" s="56"/>
      <c r="VEQ97" s="56"/>
      <c r="VER97" s="56"/>
      <c r="VES97" s="56"/>
      <c r="VET97" s="56"/>
      <c r="VEU97" s="56"/>
      <c r="VEV97" s="56"/>
      <c r="VEW97" s="56"/>
      <c r="VEX97" s="56"/>
      <c r="VEY97" s="56"/>
      <c r="VEZ97" s="56"/>
      <c r="VFA97" s="56"/>
      <c r="VFB97" s="56"/>
      <c r="VFC97" s="56"/>
      <c r="VFD97" s="56"/>
      <c r="VFE97" s="56"/>
      <c r="VFF97" s="56"/>
      <c r="VFG97" s="56"/>
      <c r="VFH97" s="56"/>
      <c r="VFI97" s="56"/>
      <c r="VFJ97" s="56"/>
      <c r="VFK97" s="56"/>
      <c r="VFL97" s="56"/>
      <c r="VFM97" s="56"/>
      <c r="VFN97" s="56"/>
      <c r="VFO97" s="56"/>
      <c r="VFP97" s="56"/>
      <c r="VFQ97" s="56"/>
      <c r="VFR97" s="56"/>
      <c r="VFS97" s="56"/>
      <c r="VFT97" s="56"/>
      <c r="VFU97" s="56"/>
      <c r="VFV97" s="56"/>
      <c r="VFW97" s="56"/>
      <c r="VFX97" s="56"/>
      <c r="VFY97" s="56"/>
      <c r="VFZ97" s="56"/>
      <c r="VGA97" s="56"/>
      <c r="VGB97" s="56"/>
      <c r="VGC97" s="56"/>
      <c r="VGD97" s="56"/>
      <c r="VGE97" s="56"/>
      <c r="VGF97" s="56"/>
      <c r="VGG97" s="56"/>
      <c r="VGH97" s="56"/>
      <c r="VGI97" s="56"/>
      <c r="VGJ97" s="56"/>
      <c r="VGK97" s="56"/>
      <c r="VGL97" s="56"/>
      <c r="VGM97" s="56"/>
      <c r="VGN97" s="56"/>
      <c r="VGO97" s="56"/>
      <c r="VGP97" s="56"/>
      <c r="VGQ97" s="56"/>
      <c r="VGR97" s="56"/>
      <c r="VGS97" s="56"/>
      <c r="VGT97" s="56"/>
      <c r="VGU97" s="56"/>
      <c r="VGV97" s="56"/>
      <c r="VGW97" s="56"/>
      <c r="VGX97" s="56"/>
      <c r="VGY97" s="56"/>
      <c r="VGZ97" s="56"/>
      <c r="VHA97" s="56"/>
      <c r="VHB97" s="56"/>
      <c r="VHC97" s="56"/>
      <c r="VHD97" s="56"/>
      <c r="VHE97" s="56"/>
      <c r="VHF97" s="56"/>
      <c r="VHG97" s="56"/>
      <c r="VHH97" s="56"/>
      <c r="VHI97" s="56"/>
      <c r="VHJ97" s="56"/>
      <c r="VHK97" s="56"/>
      <c r="VHL97" s="56"/>
      <c r="VHM97" s="56"/>
      <c r="VHN97" s="56"/>
      <c r="VHO97" s="56"/>
      <c r="VHP97" s="56"/>
      <c r="VHQ97" s="56"/>
      <c r="VHR97" s="56"/>
      <c r="VHS97" s="56"/>
      <c r="VHT97" s="56"/>
      <c r="VHU97" s="56"/>
      <c r="VHV97" s="56"/>
      <c r="VHW97" s="56"/>
      <c r="VHX97" s="56"/>
      <c r="VHY97" s="56"/>
      <c r="VHZ97" s="56"/>
      <c r="VIA97" s="56"/>
      <c r="VIB97" s="56"/>
      <c r="VIC97" s="56"/>
      <c r="VID97" s="56"/>
      <c r="VIE97" s="56"/>
      <c r="VIF97" s="56"/>
      <c r="VIG97" s="56"/>
      <c r="VIH97" s="56"/>
      <c r="VII97" s="56"/>
      <c r="VIJ97" s="56"/>
      <c r="VIK97" s="56"/>
      <c r="VIL97" s="56"/>
      <c r="VIM97" s="56"/>
      <c r="VIN97" s="56"/>
      <c r="VIO97" s="56"/>
      <c r="VIP97" s="56"/>
      <c r="VIQ97" s="56"/>
      <c r="VIR97" s="56"/>
      <c r="VIS97" s="56"/>
      <c r="VIT97" s="56"/>
      <c r="VIU97" s="56"/>
      <c r="VIV97" s="56"/>
      <c r="VIW97" s="56"/>
      <c r="VIX97" s="56"/>
      <c r="VIY97" s="56"/>
      <c r="VIZ97" s="56"/>
      <c r="VJA97" s="56"/>
      <c r="VJB97" s="56"/>
      <c r="VJC97" s="56"/>
      <c r="VJD97" s="56"/>
      <c r="VJE97" s="56"/>
      <c r="VJF97" s="56"/>
      <c r="VJG97" s="56"/>
      <c r="VJH97" s="56"/>
      <c r="VJI97" s="56"/>
      <c r="VJJ97" s="56"/>
      <c r="VJK97" s="56"/>
      <c r="VJL97" s="56"/>
      <c r="VJM97" s="56"/>
      <c r="VJN97" s="56"/>
      <c r="VJO97" s="56"/>
      <c r="VJP97" s="56"/>
      <c r="VJQ97" s="56"/>
      <c r="VJR97" s="56"/>
      <c r="VJS97" s="56"/>
      <c r="VJT97" s="56"/>
      <c r="VJU97" s="56"/>
      <c r="VJV97" s="56"/>
      <c r="VJW97" s="56"/>
      <c r="VJX97" s="56"/>
      <c r="VJY97" s="56"/>
      <c r="VJZ97" s="56"/>
      <c r="VKA97" s="56"/>
      <c r="VKB97" s="56"/>
      <c r="VKC97" s="56"/>
      <c r="VKD97" s="56"/>
      <c r="VKE97" s="56"/>
      <c r="VKF97" s="56"/>
      <c r="VKG97" s="56"/>
      <c r="VKH97" s="56"/>
      <c r="VKI97" s="56"/>
      <c r="VKJ97" s="56"/>
      <c r="VKK97" s="56"/>
      <c r="VKL97" s="56"/>
      <c r="VKM97" s="56"/>
      <c r="VKN97" s="56"/>
      <c r="VKO97" s="56"/>
      <c r="VKP97" s="56"/>
      <c r="VKQ97" s="56"/>
      <c r="VKR97" s="56"/>
      <c r="VKS97" s="56"/>
      <c r="VKT97" s="56"/>
      <c r="VKU97" s="56"/>
      <c r="VKV97" s="56"/>
      <c r="VKW97" s="56"/>
      <c r="VKX97" s="56"/>
      <c r="VKY97" s="56"/>
      <c r="VKZ97" s="56"/>
      <c r="VLA97" s="56"/>
      <c r="VLB97" s="56"/>
      <c r="VLC97" s="56"/>
      <c r="VLD97" s="56"/>
      <c r="VLE97" s="56"/>
      <c r="VLF97" s="56"/>
      <c r="VLG97" s="56"/>
      <c r="VLH97" s="56"/>
      <c r="VLI97" s="56"/>
      <c r="VLJ97" s="56"/>
      <c r="VLK97" s="56"/>
      <c r="VLL97" s="56"/>
      <c r="VLM97" s="56"/>
      <c r="VLN97" s="56"/>
      <c r="VLO97" s="56"/>
      <c r="VLP97" s="56"/>
      <c r="VLQ97" s="56"/>
      <c r="VLR97" s="56"/>
      <c r="VLS97" s="56"/>
      <c r="VLT97" s="56"/>
      <c r="VLU97" s="56"/>
      <c r="VLV97" s="56"/>
      <c r="VLW97" s="56"/>
      <c r="VLX97" s="56"/>
      <c r="VLY97" s="56"/>
      <c r="VLZ97" s="56"/>
      <c r="VMA97" s="56"/>
      <c r="VMB97" s="56"/>
      <c r="VMC97" s="56"/>
      <c r="VMD97" s="56"/>
      <c r="VME97" s="56"/>
      <c r="VMF97" s="56"/>
      <c r="VMG97" s="56"/>
      <c r="VMH97" s="56"/>
      <c r="VMI97" s="56"/>
      <c r="VMJ97" s="56"/>
      <c r="VMK97" s="56"/>
      <c r="VML97" s="56"/>
      <c r="VMM97" s="56"/>
      <c r="VMN97" s="56"/>
      <c r="VMO97" s="56"/>
      <c r="VMP97" s="56"/>
      <c r="VMQ97" s="56"/>
      <c r="VMR97" s="56"/>
      <c r="VMS97" s="56"/>
      <c r="VMT97" s="56"/>
      <c r="VMU97" s="56"/>
      <c r="VMV97" s="56"/>
      <c r="VMW97" s="56"/>
      <c r="VMX97" s="56"/>
      <c r="VMY97" s="56"/>
      <c r="VMZ97" s="56"/>
      <c r="VNA97" s="56"/>
      <c r="VNB97" s="56"/>
      <c r="VNC97" s="56"/>
      <c r="VND97" s="56"/>
      <c r="VNE97" s="56"/>
      <c r="VNF97" s="56"/>
      <c r="VNG97" s="56"/>
      <c r="VNH97" s="56"/>
      <c r="VNI97" s="56"/>
      <c r="VNJ97" s="56"/>
      <c r="VNK97" s="56"/>
      <c r="VNL97" s="56"/>
      <c r="VNM97" s="56"/>
      <c r="VNN97" s="56"/>
      <c r="VNO97" s="56"/>
      <c r="VNP97" s="56"/>
      <c r="VNQ97" s="56"/>
      <c r="VNR97" s="56"/>
      <c r="VNS97" s="56"/>
      <c r="VNT97" s="56"/>
      <c r="VNU97" s="56"/>
      <c r="VNV97" s="56"/>
      <c r="VNW97" s="56"/>
      <c r="VNX97" s="56"/>
      <c r="VNY97" s="56"/>
      <c r="VNZ97" s="56"/>
      <c r="VOA97" s="56"/>
      <c r="VOB97" s="56"/>
      <c r="VOC97" s="56"/>
      <c r="VOD97" s="56"/>
      <c r="VOE97" s="56"/>
      <c r="VOF97" s="56"/>
      <c r="VOG97" s="56"/>
      <c r="VOH97" s="56"/>
      <c r="VOI97" s="56"/>
      <c r="VOJ97" s="56"/>
      <c r="VOK97" s="56"/>
      <c r="VOL97" s="56"/>
      <c r="VOM97" s="56"/>
      <c r="VON97" s="56"/>
      <c r="VOO97" s="56"/>
      <c r="VOP97" s="56"/>
      <c r="VOQ97" s="56"/>
      <c r="VOR97" s="56"/>
      <c r="VOS97" s="56"/>
      <c r="VOT97" s="56"/>
      <c r="VOU97" s="56"/>
      <c r="VOV97" s="56"/>
      <c r="VOW97" s="56"/>
      <c r="VOX97" s="56"/>
      <c r="VOY97" s="56"/>
      <c r="VOZ97" s="56"/>
      <c r="VPA97" s="56"/>
      <c r="VPB97" s="56"/>
      <c r="VPC97" s="56"/>
      <c r="VPD97" s="56"/>
      <c r="VPE97" s="56"/>
      <c r="VPF97" s="56"/>
      <c r="VPG97" s="56"/>
      <c r="VPH97" s="56"/>
      <c r="VPI97" s="56"/>
      <c r="VPJ97" s="56"/>
      <c r="VPK97" s="56"/>
      <c r="VPL97" s="56"/>
      <c r="VPM97" s="56"/>
      <c r="VPN97" s="56"/>
      <c r="VPO97" s="56"/>
      <c r="VPP97" s="56"/>
      <c r="VPQ97" s="56"/>
      <c r="VPR97" s="56"/>
      <c r="VPS97" s="56"/>
      <c r="VPT97" s="56"/>
      <c r="VPU97" s="56"/>
      <c r="VPV97" s="56"/>
      <c r="VPW97" s="56"/>
      <c r="VPX97" s="56"/>
      <c r="VPY97" s="56"/>
      <c r="VPZ97" s="56"/>
      <c r="VQA97" s="56"/>
      <c r="VQB97" s="56"/>
      <c r="VQC97" s="56"/>
      <c r="VQD97" s="56"/>
      <c r="VQE97" s="56"/>
      <c r="VQF97" s="56"/>
      <c r="VQG97" s="56"/>
      <c r="VQH97" s="56"/>
      <c r="VQI97" s="56"/>
      <c r="VQJ97" s="56"/>
      <c r="VQK97" s="56"/>
      <c r="VQL97" s="56"/>
      <c r="VQM97" s="56"/>
      <c r="VQN97" s="56"/>
      <c r="VQO97" s="56"/>
      <c r="VQP97" s="56"/>
      <c r="VQQ97" s="56"/>
      <c r="VQR97" s="56"/>
      <c r="VQS97" s="56"/>
      <c r="VQT97" s="56"/>
      <c r="VQU97" s="56"/>
      <c r="VQV97" s="56"/>
      <c r="VQW97" s="56"/>
      <c r="VQX97" s="56"/>
      <c r="VQY97" s="56"/>
      <c r="VQZ97" s="56"/>
      <c r="VRA97" s="56"/>
      <c r="VRB97" s="56"/>
      <c r="VRC97" s="56"/>
      <c r="VRD97" s="56"/>
      <c r="VRE97" s="56"/>
      <c r="VRF97" s="56"/>
      <c r="VRG97" s="56"/>
      <c r="VRH97" s="56"/>
      <c r="VRI97" s="56"/>
      <c r="VRJ97" s="56"/>
      <c r="VRK97" s="56"/>
      <c r="VRL97" s="56"/>
      <c r="VRM97" s="56"/>
      <c r="VRN97" s="56"/>
      <c r="VRO97" s="56"/>
      <c r="VRP97" s="56"/>
      <c r="VRQ97" s="56"/>
      <c r="VRR97" s="56"/>
      <c r="VRS97" s="56"/>
      <c r="VRT97" s="56"/>
      <c r="VRU97" s="56"/>
      <c r="VRV97" s="56"/>
      <c r="VRW97" s="56"/>
      <c r="VRX97" s="56"/>
      <c r="VRY97" s="56"/>
      <c r="VRZ97" s="56"/>
      <c r="VSA97" s="56"/>
      <c r="VSB97" s="56"/>
      <c r="VSC97" s="56"/>
      <c r="VSD97" s="56"/>
      <c r="VSE97" s="56"/>
      <c r="VSF97" s="56"/>
      <c r="VSG97" s="56"/>
      <c r="VSH97" s="56"/>
      <c r="VSI97" s="56"/>
      <c r="VSJ97" s="56"/>
      <c r="VSK97" s="56"/>
      <c r="VSL97" s="56"/>
      <c r="VSM97" s="56"/>
      <c r="VSN97" s="56"/>
      <c r="VSO97" s="56"/>
      <c r="VSP97" s="56"/>
      <c r="VSQ97" s="56"/>
      <c r="VSR97" s="56"/>
      <c r="VSS97" s="56"/>
      <c r="VST97" s="56"/>
      <c r="VSU97" s="56"/>
      <c r="VSV97" s="56"/>
      <c r="VSW97" s="56"/>
      <c r="VSX97" s="56"/>
      <c r="VSY97" s="56"/>
      <c r="VSZ97" s="56"/>
      <c r="VTA97" s="56"/>
      <c r="VTB97" s="56"/>
      <c r="VTC97" s="56"/>
      <c r="VTD97" s="56"/>
      <c r="VTE97" s="56"/>
      <c r="VTF97" s="56"/>
      <c r="VTG97" s="56"/>
      <c r="VTH97" s="56"/>
      <c r="VTI97" s="56"/>
      <c r="VTJ97" s="56"/>
      <c r="VTK97" s="56"/>
      <c r="VTL97" s="56"/>
      <c r="VTM97" s="56"/>
      <c r="VTN97" s="56"/>
      <c r="VTO97" s="56"/>
      <c r="VTP97" s="56"/>
      <c r="VTQ97" s="56"/>
      <c r="VTR97" s="56"/>
      <c r="VTS97" s="56"/>
      <c r="VTT97" s="56"/>
      <c r="VTU97" s="56"/>
      <c r="VTV97" s="56"/>
      <c r="VTW97" s="56"/>
      <c r="VTX97" s="56"/>
      <c r="VTY97" s="56"/>
      <c r="VTZ97" s="56"/>
      <c r="VUA97" s="56"/>
      <c r="VUB97" s="56"/>
      <c r="VUC97" s="56"/>
      <c r="VUD97" s="56"/>
      <c r="VUE97" s="56"/>
      <c r="VUF97" s="56"/>
      <c r="VUG97" s="56"/>
      <c r="VUH97" s="56"/>
      <c r="VUI97" s="56"/>
      <c r="VUJ97" s="56"/>
      <c r="VUK97" s="56"/>
      <c r="VUL97" s="56"/>
      <c r="VUM97" s="56"/>
      <c r="VUN97" s="56"/>
      <c r="VUO97" s="56"/>
      <c r="VUP97" s="56"/>
      <c r="VUQ97" s="56"/>
      <c r="VUR97" s="56"/>
      <c r="VUS97" s="56"/>
      <c r="VUT97" s="56"/>
      <c r="VUU97" s="56"/>
      <c r="VUV97" s="56"/>
      <c r="VUW97" s="56"/>
      <c r="VUX97" s="56"/>
      <c r="VUY97" s="56"/>
      <c r="VUZ97" s="56"/>
      <c r="VVA97" s="56"/>
      <c r="VVB97" s="56"/>
      <c r="VVC97" s="56"/>
      <c r="VVD97" s="56"/>
      <c r="VVE97" s="56"/>
      <c r="VVF97" s="56"/>
      <c r="VVG97" s="56"/>
      <c r="VVH97" s="56"/>
      <c r="VVI97" s="56"/>
      <c r="VVJ97" s="56"/>
      <c r="VVK97" s="56"/>
      <c r="VVL97" s="56"/>
      <c r="VVM97" s="56"/>
      <c r="VVN97" s="56"/>
      <c r="VVO97" s="56"/>
      <c r="VVP97" s="56"/>
      <c r="VVQ97" s="56"/>
      <c r="VVR97" s="56"/>
      <c r="VVS97" s="56"/>
      <c r="VVT97" s="56"/>
      <c r="VVU97" s="56"/>
      <c r="VVV97" s="56"/>
      <c r="VVW97" s="56"/>
      <c r="VVX97" s="56"/>
      <c r="VVY97" s="56"/>
      <c r="VVZ97" s="56"/>
      <c r="VWA97" s="56"/>
      <c r="VWB97" s="56"/>
      <c r="VWC97" s="56"/>
      <c r="VWD97" s="56"/>
      <c r="VWE97" s="56"/>
      <c r="VWF97" s="56"/>
      <c r="VWG97" s="56"/>
      <c r="VWH97" s="56"/>
      <c r="VWI97" s="56"/>
      <c r="VWJ97" s="56"/>
      <c r="VWK97" s="56"/>
      <c r="VWL97" s="56"/>
      <c r="VWM97" s="56"/>
      <c r="VWN97" s="56"/>
      <c r="VWO97" s="56"/>
      <c r="VWP97" s="56"/>
      <c r="VWQ97" s="56"/>
      <c r="VWR97" s="56"/>
      <c r="VWS97" s="56"/>
      <c r="VWT97" s="56"/>
      <c r="VWU97" s="56"/>
      <c r="VWV97" s="56"/>
      <c r="VWW97" s="56"/>
      <c r="VWX97" s="56"/>
      <c r="VWY97" s="56"/>
      <c r="VWZ97" s="56"/>
      <c r="VXA97" s="56"/>
      <c r="VXB97" s="56"/>
      <c r="VXC97" s="56"/>
      <c r="VXD97" s="56"/>
      <c r="VXE97" s="56"/>
      <c r="VXF97" s="56"/>
      <c r="VXG97" s="56"/>
      <c r="VXH97" s="56"/>
      <c r="VXI97" s="56"/>
      <c r="VXJ97" s="56"/>
      <c r="VXK97" s="56"/>
      <c r="VXL97" s="56"/>
      <c r="VXM97" s="56"/>
      <c r="VXN97" s="56"/>
      <c r="VXO97" s="56"/>
      <c r="VXP97" s="56"/>
      <c r="VXQ97" s="56"/>
      <c r="VXR97" s="56"/>
      <c r="VXS97" s="56"/>
      <c r="VXT97" s="56"/>
      <c r="VXU97" s="56"/>
      <c r="VXV97" s="56"/>
      <c r="VXW97" s="56"/>
      <c r="VXX97" s="56"/>
      <c r="VXY97" s="56"/>
      <c r="VXZ97" s="56"/>
      <c r="VYA97" s="56"/>
      <c r="VYB97" s="56"/>
      <c r="VYC97" s="56"/>
      <c r="VYD97" s="56"/>
      <c r="VYE97" s="56"/>
      <c r="VYF97" s="56"/>
      <c r="VYG97" s="56"/>
      <c r="VYH97" s="56"/>
      <c r="VYI97" s="56"/>
      <c r="VYJ97" s="56"/>
      <c r="VYK97" s="56"/>
      <c r="VYL97" s="56"/>
      <c r="VYM97" s="56"/>
      <c r="VYN97" s="56"/>
      <c r="VYO97" s="56"/>
      <c r="VYP97" s="56"/>
      <c r="VYQ97" s="56"/>
      <c r="VYR97" s="56"/>
      <c r="VYS97" s="56"/>
      <c r="VYT97" s="56"/>
      <c r="VYU97" s="56"/>
      <c r="VYV97" s="56"/>
      <c r="VYW97" s="56"/>
      <c r="VYX97" s="56"/>
      <c r="VYY97" s="56"/>
      <c r="VYZ97" s="56"/>
      <c r="VZA97" s="56"/>
      <c r="VZB97" s="56"/>
      <c r="VZC97" s="56"/>
      <c r="VZD97" s="56"/>
      <c r="VZE97" s="56"/>
      <c r="VZF97" s="56"/>
      <c r="VZG97" s="56"/>
      <c r="VZH97" s="56"/>
      <c r="VZI97" s="56"/>
      <c r="VZJ97" s="56"/>
      <c r="VZK97" s="56"/>
      <c r="VZL97" s="56"/>
      <c r="VZM97" s="56"/>
      <c r="VZN97" s="56"/>
      <c r="VZO97" s="56"/>
      <c r="VZP97" s="56"/>
      <c r="VZQ97" s="56"/>
      <c r="VZR97" s="56"/>
      <c r="VZS97" s="56"/>
      <c r="VZT97" s="56"/>
      <c r="VZU97" s="56"/>
      <c r="VZV97" s="56"/>
      <c r="VZW97" s="56"/>
      <c r="VZX97" s="56"/>
      <c r="VZY97" s="56"/>
      <c r="VZZ97" s="56"/>
      <c r="WAA97" s="56"/>
      <c r="WAB97" s="56"/>
      <c r="WAC97" s="56"/>
      <c r="WAD97" s="56"/>
      <c r="WAE97" s="56"/>
      <c r="WAF97" s="56"/>
      <c r="WAG97" s="56"/>
      <c r="WAH97" s="56"/>
      <c r="WAI97" s="56"/>
      <c r="WAJ97" s="56"/>
      <c r="WAK97" s="56"/>
      <c r="WAL97" s="56"/>
      <c r="WAM97" s="56"/>
      <c r="WAN97" s="56"/>
      <c r="WAO97" s="56"/>
      <c r="WAP97" s="56"/>
      <c r="WAQ97" s="56"/>
      <c r="WAR97" s="56"/>
      <c r="WAS97" s="56"/>
      <c r="WAT97" s="56"/>
      <c r="WAU97" s="56"/>
      <c r="WAV97" s="56"/>
      <c r="WAW97" s="56"/>
      <c r="WAX97" s="56"/>
      <c r="WAY97" s="56"/>
      <c r="WAZ97" s="56"/>
      <c r="WBA97" s="56"/>
      <c r="WBB97" s="56"/>
      <c r="WBC97" s="56"/>
      <c r="WBD97" s="56"/>
      <c r="WBE97" s="56"/>
      <c r="WBF97" s="56"/>
      <c r="WBG97" s="56"/>
      <c r="WBH97" s="56"/>
      <c r="WBI97" s="56"/>
      <c r="WBJ97" s="56"/>
      <c r="WBK97" s="56"/>
      <c r="WBL97" s="56"/>
      <c r="WBM97" s="56"/>
      <c r="WBN97" s="56"/>
      <c r="WBO97" s="56"/>
      <c r="WBP97" s="56"/>
      <c r="WBQ97" s="56"/>
      <c r="WBR97" s="56"/>
      <c r="WBS97" s="56"/>
      <c r="WBT97" s="56"/>
      <c r="WBU97" s="56"/>
      <c r="WBV97" s="56"/>
      <c r="WBW97" s="56"/>
      <c r="WBX97" s="56"/>
      <c r="WBY97" s="56"/>
      <c r="WBZ97" s="56"/>
      <c r="WCA97" s="56"/>
      <c r="WCB97" s="56"/>
      <c r="WCC97" s="56"/>
      <c r="WCD97" s="56"/>
      <c r="WCE97" s="56"/>
      <c r="WCF97" s="56"/>
      <c r="WCG97" s="56"/>
      <c r="WCH97" s="56"/>
      <c r="WCI97" s="56"/>
      <c r="WCJ97" s="56"/>
      <c r="WCK97" s="56"/>
      <c r="WCL97" s="56"/>
      <c r="WCM97" s="56"/>
      <c r="WCN97" s="56"/>
      <c r="WCO97" s="56"/>
      <c r="WCP97" s="56"/>
      <c r="WCQ97" s="56"/>
      <c r="WCR97" s="56"/>
      <c r="WCS97" s="56"/>
      <c r="WCT97" s="56"/>
      <c r="WCU97" s="56"/>
      <c r="WCV97" s="56"/>
      <c r="WCW97" s="56"/>
      <c r="WCX97" s="56"/>
      <c r="WCY97" s="56"/>
      <c r="WCZ97" s="56"/>
      <c r="WDA97" s="56"/>
      <c r="WDB97" s="56"/>
      <c r="WDC97" s="56"/>
      <c r="WDD97" s="56"/>
      <c r="WDE97" s="56"/>
      <c r="WDF97" s="56"/>
      <c r="WDG97" s="56"/>
      <c r="WDH97" s="56"/>
      <c r="WDI97" s="56"/>
      <c r="WDJ97" s="56"/>
      <c r="WDK97" s="56"/>
      <c r="WDL97" s="56"/>
      <c r="WDM97" s="56"/>
      <c r="WDN97" s="56"/>
      <c r="WDO97" s="56"/>
      <c r="WDP97" s="56"/>
      <c r="WDQ97" s="56"/>
      <c r="WDR97" s="56"/>
      <c r="WDS97" s="56"/>
      <c r="WDT97" s="56"/>
      <c r="WDU97" s="56"/>
      <c r="WDV97" s="56"/>
      <c r="WDW97" s="56"/>
      <c r="WDX97" s="56"/>
      <c r="WDY97" s="56"/>
      <c r="WDZ97" s="56"/>
      <c r="WEA97" s="56"/>
      <c r="WEB97" s="56"/>
      <c r="WEC97" s="56"/>
      <c r="WED97" s="56"/>
      <c r="WEE97" s="56"/>
      <c r="WEF97" s="56"/>
      <c r="WEG97" s="56"/>
      <c r="WEH97" s="56"/>
      <c r="WEI97" s="56"/>
      <c r="WEJ97" s="56"/>
      <c r="WEK97" s="56"/>
      <c r="WEL97" s="56"/>
      <c r="WEM97" s="56"/>
      <c r="WEN97" s="56"/>
      <c r="WEO97" s="56"/>
      <c r="WEP97" s="56"/>
      <c r="WEQ97" s="56"/>
      <c r="WER97" s="56"/>
      <c r="WES97" s="56"/>
      <c r="WET97" s="56"/>
      <c r="WEU97" s="56"/>
      <c r="WEV97" s="56"/>
      <c r="WEW97" s="56"/>
      <c r="WEX97" s="56"/>
      <c r="WEY97" s="56"/>
      <c r="WEZ97" s="56"/>
      <c r="WFA97" s="56"/>
      <c r="WFB97" s="56"/>
      <c r="WFC97" s="56"/>
      <c r="WFD97" s="56"/>
      <c r="WFE97" s="56"/>
      <c r="WFF97" s="56"/>
      <c r="WFG97" s="56"/>
      <c r="WFH97" s="56"/>
      <c r="WFI97" s="56"/>
      <c r="WFJ97" s="56"/>
      <c r="WFK97" s="56"/>
      <c r="WFL97" s="56"/>
      <c r="WFM97" s="56"/>
      <c r="WFN97" s="56"/>
      <c r="WFO97" s="56"/>
      <c r="WFP97" s="56"/>
      <c r="WFQ97" s="56"/>
      <c r="WFR97" s="56"/>
      <c r="WFS97" s="56"/>
      <c r="WFT97" s="56"/>
      <c r="WFU97" s="56"/>
      <c r="WFV97" s="56"/>
      <c r="WFW97" s="56"/>
      <c r="WFX97" s="56"/>
      <c r="WFY97" s="56"/>
      <c r="WFZ97" s="56"/>
      <c r="WGA97" s="56"/>
      <c r="WGB97" s="56"/>
      <c r="WGC97" s="56"/>
      <c r="WGD97" s="56"/>
      <c r="WGE97" s="56"/>
      <c r="WGF97" s="56"/>
      <c r="WGG97" s="56"/>
      <c r="WGH97" s="56"/>
      <c r="WGI97" s="56"/>
      <c r="WGJ97" s="56"/>
      <c r="WGK97" s="56"/>
      <c r="WGL97" s="56"/>
      <c r="WGM97" s="56"/>
      <c r="WGN97" s="56"/>
      <c r="WGO97" s="56"/>
      <c r="WGP97" s="56"/>
      <c r="WGQ97" s="56"/>
      <c r="WGR97" s="56"/>
      <c r="WGS97" s="56"/>
      <c r="WGT97" s="56"/>
      <c r="WGU97" s="56"/>
      <c r="WGV97" s="56"/>
      <c r="WGW97" s="56"/>
      <c r="WGX97" s="56"/>
      <c r="WGY97" s="56"/>
      <c r="WGZ97" s="56"/>
      <c r="WHA97" s="56"/>
      <c r="WHB97" s="56"/>
      <c r="WHC97" s="56"/>
      <c r="WHD97" s="56"/>
      <c r="WHE97" s="56"/>
      <c r="WHF97" s="56"/>
      <c r="WHG97" s="56"/>
      <c r="WHH97" s="56"/>
      <c r="WHI97" s="56"/>
      <c r="WHJ97" s="56"/>
      <c r="WHK97" s="56"/>
      <c r="WHL97" s="56"/>
      <c r="WHM97" s="56"/>
      <c r="WHN97" s="56"/>
      <c r="WHO97" s="56"/>
      <c r="WHP97" s="56"/>
      <c r="WHQ97" s="56"/>
      <c r="WHR97" s="56"/>
      <c r="WHS97" s="56"/>
      <c r="WHT97" s="56"/>
      <c r="WHU97" s="56"/>
      <c r="WHV97" s="56"/>
      <c r="WHW97" s="56"/>
      <c r="WHX97" s="56"/>
      <c r="WHY97" s="56"/>
      <c r="WHZ97" s="56"/>
      <c r="WIA97" s="56"/>
      <c r="WIB97" s="56"/>
      <c r="WIC97" s="56"/>
      <c r="WID97" s="56"/>
      <c r="WIE97" s="56"/>
      <c r="WIF97" s="56"/>
      <c r="WIG97" s="56"/>
      <c r="WIH97" s="56"/>
      <c r="WII97" s="56"/>
      <c r="WIJ97" s="56"/>
      <c r="WIK97" s="56"/>
      <c r="WIL97" s="56"/>
      <c r="WIM97" s="56"/>
      <c r="WIN97" s="56"/>
      <c r="WIO97" s="56"/>
      <c r="WIP97" s="56"/>
      <c r="WIQ97" s="56"/>
      <c r="WIR97" s="56"/>
      <c r="WIS97" s="56"/>
      <c r="WIT97" s="56"/>
      <c r="WIU97" s="56"/>
      <c r="WIV97" s="56"/>
      <c r="WIW97" s="56"/>
      <c r="WIX97" s="56"/>
      <c r="WIY97" s="56"/>
      <c r="WIZ97" s="56"/>
      <c r="WJA97" s="56"/>
      <c r="WJB97" s="56"/>
      <c r="WJC97" s="56"/>
      <c r="WJD97" s="56"/>
      <c r="WJE97" s="56"/>
      <c r="WJF97" s="56"/>
      <c r="WJG97" s="56"/>
      <c r="WJH97" s="56"/>
      <c r="WJI97" s="56"/>
      <c r="WJJ97" s="56"/>
      <c r="WJK97" s="56"/>
      <c r="WJL97" s="56"/>
      <c r="WJM97" s="56"/>
      <c r="WJN97" s="56"/>
      <c r="WJO97" s="56"/>
      <c r="WJP97" s="56"/>
      <c r="WJQ97" s="56"/>
      <c r="WJR97" s="56"/>
      <c r="WJS97" s="56"/>
      <c r="WJT97" s="56"/>
      <c r="WJU97" s="56"/>
      <c r="WJV97" s="56"/>
      <c r="WJW97" s="56"/>
      <c r="WJX97" s="56"/>
      <c r="WJY97" s="56"/>
      <c r="WJZ97" s="56"/>
      <c r="WKA97" s="56"/>
      <c r="WKB97" s="56"/>
      <c r="WKC97" s="56"/>
      <c r="WKD97" s="56"/>
      <c r="WKE97" s="56"/>
      <c r="WKF97" s="56"/>
      <c r="WKG97" s="56"/>
      <c r="WKH97" s="56"/>
      <c r="WKI97" s="56"/>
      <c r="WKJ97" s="56"/>
      <c r="WKK97" s="56"/>
      <c r="WKL97" s="56"/>
      <c r="WKM97" s="56"/>
      <c r="WKN97" s="56"/>
      <c r="WKO97" s="56"/>
      <c r="WKP97" s="56"/>
      <c r="WKQ97" s="56"/>
      <c r="WKR97" s="56"/>
      <c r="WKS97" s="56"/>
      <c r="WKT97" s="56"/>
      <c r="WKU97" s="56"/>
      <c r="WKV97" s="56"/>
      <c r="WKW97" s="56"/>
      <c r="WKX97" s="56"/>
      <c r="WKY97" s="56"/>
      <c r="WKZ97" s="56"/>
      <c r="WLA97" s="56"/>
      <c r="WLB97" s="56"/>
      <c r="WLC97" s="56"/>
      <c r="WLD97" s="56"/>
      <c r="WLE97" s="56"/>
      <c r="WLF97" s="56"/>
      <c r="WLG97" s="56"/>
      <c r="WLH97" s="56"/>
      <c r="WLI97" s="56"/>
      <c r="WLJ97" s="56"/>
      <c r="WLK97" s="56"/>
      <c r="WLL97" s="56"/>
      <c r="WLM97" s="56"/>
      <c r="WLN97" s="56"/>
      <c r="WLO97" s="56"/>
      <c r="WLP97" s="56"/>
      <c r="WLQ97" s="56"/>
      <c r="WLR97" s="56"/>
      <c r="WLS97" s="56"/>
      <c r="WLT97" s="56"/>
      <c r="WLU97" s="56"/>
      <c r="WLV97" s="56"/>
      <c r="WLW97" s="56"/>
      <c r="WLX97" s="56"/>
      <c r="WLY97" s="56"/>
      <c r="WLZ97" s="56"/>
      <c r="WMA97" s="56"/>
      <c r="WMB97" s="56"/>
      <c r="WMC97" s="56"/>
      <c r="WMD97" s="56"/>
      <c r="WME97" s="56"/>
      <c r="WMF97" s="56"/>
      <c r="WMG97" s="56"/>
      <c r="WMH97" s="56"/>
      <c r="WMI97" s="56"/>
      <c r="WMJ97" s="56"/>
      <c r="WMK97" s="56"/>
      <c r="WML97" s="56"/>
      <c r="WMM97" s="56"/>
      <c r="WMN97" s="56"/>
      <c r="WMO97" s="56"/>
      <c r="WMP97" s="56"/>
      <c r="WMQ97" s="56"/>
      <c r="WMR97" s="56"/>
      <c r="WMS97" s="56"/>
      <c r="WMT97" s="56"/>
      <c r="WMU97" s="56"/>
      <c r="WMV97" s="56"/>
      <c r="WMW97" s="56"/>
      <c r="WMX97" s="56"/>
      <c r="WMY97" s="56"/>
      <c r="WMZ97" s="56"/>
      <c r="WNA97" s="56"/>
      <c r="WNB97" s="56"/>
      <c r="WNC97" s="56"/>
      <c r="WND97" s="56"/>
      <c r="WNE97" s="56"/>
      <c r="WNF97" s="56"/>
      <c r="WNG97" s="56"/>
      <c r="WNH97" s="56"/>
      <c r="WNI97" s="56"/>
      <c r="WNJ97" s="56"/>
      <c r="WNK97" s="56"/>
      <c r="WNL97" s="56"/>
      <c r="WNM97" s="56"/>
      <c r="WNN97" s="56"/>
      <c r="WNO97" s="56"/>
      <c r="WNP97" s="56"/>
      <c r="WNQ97" s="56"/>
      <c r="WNR97" s="56"/>
      <c r="WNS97" s="56"/>
      <c r="WNT97" s="56"/>
      <c r="WNU97" s="56"/>
      <c r="WNV97" s="56"/>
      <c r="WNW97" s="56"/>
      <c r="WNX97" s="56"/>
      <c r="WNY97" s="56"/>
      <c r="WNZ97" s="56"/>
      <c r="WOA97" s="56"/>
      <c r="WOB97" s="56"/>
      <c r="WOC97" s="56"/>
      <c r="WOD97" s="56"/>
      <c r="WOE97" s="56"/>
      <c r="WOF97" s="56"/>
      <c r="WOG97" s="56"/>
      <c r="WOH97" s="56"/>
      <c r="WOI97" s="56"/>
      <c r="WOJ97" s="56"/>
      <c r="WOK97" s="56"/>
      <c r="WOL97" s="56"/>
      <c r="WOM97" s="56"/>
      <c r="WON97" s="56"/>
      <c r="WOO97" s="56"/>
      <c r="WOP97" s="56"/>
      <c r="WOQ97" s="56"/>
      <c r="WOR97" s="56"/>
      <c r="WOS97" s="56"/>
      <c r="WOT97" s="56"/>
      <c r="WOU97" s="56"/>
      <c r="WOV97" s="56"/>
      <c r="WOW97" s="56"/>
      <c r="WOX97" s="56"/>
      <c r="WOY97" s="56"/>
      <c r="WOZ97" s="56"/>
      <c r="WPA97" s="56"/>
      <c r="WPB97" s="56"/>
      <c r="WPC97" s="56"/>
      <c r="WPD97" s="56"/>
      <c r="WPE97" s="56"/>
      <c r="WPF97" s="56"/>
      <c r="WPG97" s="56"/>
      <c r="WPH97" s="56"/>
      <c r="WPI97" s="56"/>
      <c r="WPJ97" s="56"/>
      <c r="WPK97" s="56"/>
      <c r="WPL97" s="56"/>
      <c r="WPM97" s="56"/>
      <c r="WPN97" s="56"/>
      <c r="WPO97" s="56"/>
      <c r="WPP97" s="56"/>
      <c r="WPQ97" s="56"/>
      <c r="WPR97" s="56"/>
      <c r="WPS97" s="56"/>
      <c r="WPT97" s="56"/>
      <c r="WPU97" s="56"/>
      <c r="WPV97" s="56"/>
      <c r="WPW97" s="56"/>
      <c r="WPX97" s="56"/>
      <c r="WPY97" s="56"/>
      <c r="WPZ97" s="56"/>
      <c r="WQA97" s="56"/>
      <c r="WQB97" s="56"/>
      <c r="WQC97" s="56"/>
      <c r="WQD97" s="56"/>
      <c r="WQE97" s="56"/>
      <c r="WQF97" s="56"/>
      <c r="WQG97" s="56"/>
      <c r="WQH97" s="56"/>
      <c r="WQI97" s="56"/>
      <c r="WQJ97" s="56"/>
      <c r="WQK97" s="56"/>
      <c r="WQL97" s="56"/>
      <c r="WQM97" s="56"/>
      <c r="WQN97" s="56"/>
      <c r="WQO97" s="56"/>
      <c r="WQP97" s="56"/>
      <c r="WQQ97" s="56"/>
      <c r="WQR97" s="56"/>
      <c r="WQS97" s="56"/>
      <c r="WQT97" s="56"/>
      <c r="WQU97" s="56"/>
      <c r="WQV97" s="56"/>
      <c r="WQW97" s="56"/>
      <c r="WQX97" s="56"/>
      <c r="WQY97" s="56"/>
      <c r="WQZ97" s="56"/>
      <c r="WRA97" s="56"/>
      <c r="WRB97" s="56"/>
      <c r="WRC97" s="56"/>
      <c r="WRD97" s="56"/>
      <c r="WRE97" s="56"/>
      <c r="WRF97" s="56"/>
      <c r="WRG97" s="56"/>
      <c r="WRH97" s="56"/>
      <c r="WRI97" s="56"/>
      <c r="WRJ97" s="56"/>
      <c r="WRK97" s="56"/>
      <c r="WRL97" s="56"/>
      <c r="WRM97" s="56"/>
      <c r="WRN97" s="56"/>
      <c r="WRO97" s="56"/>
      <c r="WRP97" s="56"/>
      <c r="WRQ97" s="56"/>
      <c r="WRR97" s="56"/>
      <c r="WRS97" s="56"/>
      <c r="WRT97" s="56"/>
      <c r="WRU97" s="56"/>
      <c r="WRV97" s="56"/>
      <c r="WRW97" s="56"/>
      <c r="WRX97" s="56"/>
      <c r="WRY97" s="56"/>
      <c r="WRZ97" s="56"/>
      <c r="WSA97" s="56"/>
      <c r="WSB97" s="56"/>
      <c r="WSC97" s="56"/>
      <c r="WSD97" s="56"/>
      <c r="WSE97" s="56"/>
      <c r="WSF97" s="56"/>
      <c r="WSG97" s="56"/>
      <c r="WSH97" s="56"/>
      <c r="WSI97" s="56"/>
      <c r="WSJ97" s="56"/>
      <c r="WSK97" s="56"/>
      <c r="WSL97" s="56"/>
      <c r="WSM97" s="56"/>
      <c r="WSN97" s="56"/>
      <c r="WSO97" s="56"/>
      <c r="WSP97" s="56"/>
      <c r="WSQ97" s="56"/>
      <c r="WSR97" s="56"/>
      <c r="WSS97" s="56"/>
      <c r="WST97" s="56"/>
      <c r="WSU97" s="56"/>
      <c r="WSV97" s="56"/>
      <c r="WSW97" s="56"/>
      <c r="WSX97" s="56"/>
      <c r="WSY97" s="56"/>
      <c r="WSZ97" s="56"/>
      <c r="WTA97" s="56"/>
      <c r="WTB97" s="56"/>
      <c r="WTC97" s="56"/>
      <c r="WTD97" s="56"/>
      <c r="WTE97" s="56"/>
      <c r="WTF97" s="56"/>
      <c r="WTG97" s="56"/>
      <c r="WTH97" s="56"/>
      <c r="WTI97" s="56"/>
      <c r="WTJ97" s="56"/>
      <c r="WTK97" s="56"/>
      <c r="WTL97" s="56"/>
      <c r="WTM97" s="56"/>
      <c r="WTN97" s="56"/>
      <c r="WTO97" s="56"/>
      <c r="WTP97" s="56"/>
      <c r="WTQ97" s="56"/>
      <c r="WTR97" s="56"/>
      <c r="WTS97" s="56"/>
      <c r="WTT97" s="56"/>
      <c r="WTU97" s="56"/>
      <c r="WTV97" s="56"/>
      <c r="WTW97" s="56"/>
      <c r="WTX97" s="56"/>
      <c r="WTY97" s="56"/>
      <c r="WTZ97" s="56"/>
      <c r="WUA97" s="56"/>
      <c r="WUB97" s="56"/>
      <c r="WUC97" s="56"/>
      <c r="WUD97" s="56"/>
      <c r="WUE97" s="56"/>
      <c r="WUF97" s="56"/>
      <c r="WUG97" s="56"/>
      <c r="WUH97" s="56"/>
      <c r="WUI97" s="56"/>
      <c r="WUJ97" s="56"/>
      <c r="WUK97" s="56"/>
      <c r="WUL97" s="56"/>
      <c r="WUM97" s="56"/>
      <c r="WUN97" s="56"/>
      <c r="WUO97" s="56"/>
      <c r="WUP97" s="56"/>
      <c r="WUQ97" s="56"/>
      <c r="WUR97" s="56"/>
      <c r="WUS97" s="56"/>
      <c r="WUT97" s="56"/>
      <c r="WUU97" s="56"/>
      <c r="WUV97" s="56"/>
      <c r="WUW97" s="56"/>
      <c r="WUX97" s="56"/>
      <c r="WUY97" s="56"/>
      <c r="WUZ97" s="56"/>
      <c r="WVA97" s="56"/>
      <c r="WVB97" s="56"/>
      <c r="WVC97" s="56"/>
      <c r="WVD97" s="56"/>
      <c r="WVE97" s="56"/>
      <c r="WVF97" s="56"/>
      <c r="WVG97" s="56"/>
      <c r="WVH97" s="56"/>
      <c r="WVI97" s="56"/>
      <c r="WVJ97" s="56"/>
      <c r="WVK97" s="56"/>
      <c r="WVL97" s="56"/>
      <c r="WVM97" s="56"/>
      <c r="WVN97" s="56"/>
      <c r="WVO97" s="56"/>
      <c r="WVP97" s="56"/>
      <c r="WVQ97" s="56"/>
      <c r="WVR97" s="56"/>
      <c r="WVS97" s="56"/>
      <c r="WVT97" s="56"/>
      <c r="WVU97" s="56"/>
      <c r="WVV97" s="56"/>
      <c r="WVW97" s="56"/>
      <c r="WVX97" s="56"/>
      <c r="WVY97" s="56"/>
      <c r="WVZ97" s="56"/>
      <c r="WWA97" s="56"/>
      <c r="WWB97" s="56"/>
      <c r="WWC97" s="56"/>
      <c r="WWD97" s="56"/>
      <c r="WWE97" s="56"/>
      <c r="WWF97" s="56"/>
      <c r="WWG97" s="56"/>
      <c r="WWH97" s="56"/>
      <c r="WWI97" s="56"/>
      <c r="WWJ97" s="56"/>
      <c r="WWK97" s="56"/>
      <c r="WWL97" s="56"/>
      <c r="WWM97" s="56"/>
      <c r="WWN97" s="56"/>
      <c r="WWO97" s="56"/>
      <c r="WWP97" s="56"/>
      <c r="WWQ97" s="56"/>
      <c r="WWR97" s="56"/>
      <c r="WWS97" s="56"/>
      <c r="WWT97" s="56"/>
      <c r="WWU97" s="56"/>
      <c r="WWV97" s="56"/>
      <c r="WWW97" s="56"/>
      <c r="WWX97" s="56"/>
      <c r="WWY97" s="56"/>
      <c r="WWZ97" s="56"/>
      <c r="WXA97" s="56"/>
      <c r="WXB97" s="56"/>
      <c r="WXC97" s="56"/>
      <c r="WXD97" s="56"/>
      <c r="WXE97" s="56"/>
      <c r="WXF97" s="56"/>
      <c r="WXG97" s="56"/>
      <c r="WXH97" s="56"/>
      <c r="WXI97" s="56"/>
      <c r="WXJ97" s="56"/>
      <c r="WXK97" s="56"/>
      <c r="WXL97" s="56"/>
      <c r="WXM97" s="56"/>
      <c r="WXN97" s="56"/>
      <c r="WXO97" s="56"/>
      <c r="WXP97" s="56"/>
      <c r="WXQ97" s="56"/>
      <c r="WXR97" s="56"/>
      <c r="WXS97" s="56"/>
      <c r="WXT97" s="56"/>
      <c r="WXU97" s="56"/>
      <c r="WXV97" s="56"/>
      <c r="WXW97" s="56"/>
      <c r="WXX97" s="56"/>
      <c r="WXY97" s="56"/>
      <c r="WXZ97" s="56"/>
      <c r="WYA97" s="56"/>
      <c r="WYB97" s="56"/>
      <c r="WYC97" s="56"/>
      <c r="WYD97" s="56"/>
      <c r="WYE97" s="56"/>
      <c r="WYF97" s="56"/>
      <c r="WYG97" s="56"/>
      <c r="WYH97" s="56"/>
      <c r="WYI97" s="56"/>
      <c r="WYJ97" s="56"/>
      <c r="WYK97" s="56"/>
      <c r="WYL97" s="56"/>
      <c r="WYM97" s="56"/>
      <c r="WYN97" s="56"/>
      <c r="WYO97" s="56"/>
      <c r="WYP97" s="56"/>
      <c r="WYQ97" s="56"/>
      <c r="WYR97" s="56"/>
      <c r="WYS97" s="56"/>
      <c r="WYT97" s="56"/>
      <c r="WYU97" s="56"/>
      <c r="WYV97" s="56"/>
      <c r="WYW97" s="56"/>
      <c r="WYX97" s="56"/>
      <c r="WYY97" s="56"/>
      <c r="WYZ97" s="56"/>
      <c r="WZA97" s="56"/>
      <c r="WZB97" s="56"/>
      <c r="WZC97" s="56"/>
      <c r="WZD97" s="56"/>
      <c r="WZE97" s="56"/>
      <c r="WZF97" s="56"/>
      <c r="WZG97" s="56"/>
      <c r="WZH97" s="56"/>
      <c r="WZI97" s="56"/>
      <c r="WZJ97" s="56"/>
      <c r="WZK97" s="56"/>
      <c r="WZL97" s="56"/>
      <c r="WZM97" s="56"/>
      <c r="WZN97" s="56"/>
      <c r="WZO97" s="56"/>
      <c r="WZP97" s="56"/>
      <c r="WZQ97" s="56"/>
      <c r="WZR97" s="56"/>
      <c r="WZS97" s="56"/>
      <c r="WZT97" s="56"/>
      <c r="WZU97" s="56"/>
      <c r="WZV97" s="56"/>
      <c r="WZW97" s="56"/>
      <c r="WZX97" s="56"/>
      <c r="WZY97" s="56"/>
      <c r="WZZ97" s="56"/>
      <c r="XAA97" s="56"/>
      <c r="XAB97" s="56"/>
      <c r="XAC97" s="56"/>
      <c r="XAD97" s="56"/>
      <c r="XAE97" s="56"/>
      <c r="XAF97" s="56"/>
      <c r="XAG97" s="56"/>
      <c r="XAH97" s="56"/>
      <c r="XAI97" s="56"/>
      <c r="XAJ97" s="56"/>
      <c r="XAK97" s="56"/>
      <c r="XAL97" s="56"/>
      <c r="XAM97" s="56"/>
      <c r="XAN97" s="56"/>
      <c r="XAO97" s="56"/>
      <c r="XAP97" s="56"/>
      <c r="XAQ97" s="56"/>
      <c r="XAR97" s="56"/>
      <c r="XAS97" s="56"/>
      <c r="XAT97" s="56"/>
      <c r="XAU97" s="56"/>
      <c r="XAV97" s="56"/>
      <c r="XAW97" s="56"/>
      <c r="XAX97" s="56"/>
      <c r="XAY97" s="56"/>
      <c r="XAZ97" s="56"/>
      <c r="XBA97" s="56"/>
      <c r="XBB97" s="56"/>
      <c r="XBC97" s="56"/>
      <c r="XBD97" s="56"/>
      <c r="XBE97" s="56"/>
      <c r="XBF97" s="56"/>
      <c r="XBG97" s="56"/>
      <c r="XBH97" s="56"/>
      <c r="XBI97" s="56"/>
      <c r="XBJ97" s="56"/>
      <c r="XBK97" s="56"/>
      <c r="XBL97" s="56"/>
      <c r="XBM97" s="56"/>
      <c r="XBN97" s="56"/>
      <c r="XBO97" s="56"/>
      <c r="XBP97" s="56"/>
      <c r="XBQ97" s="56"/>
      <c r="XBR97" s="56"/>
      <c r="XBS97" s="56"/>
      <c r="XBT97" s="56"/>
      <c r="XBU97" s="56"/>
      <c r="XBV97" s="56"/>
      <c r="XBW97" s="56"/>
      <c r="XBX97" s="56"/>
      <c r="XBY97" s="56"/>
      <c r="XBZ97" s="56"/>
      <c r="XCA97" s="56"/>
      <c r="XCB97" s="56"/>
      <c r="XCC97" s="56"/>
      <c r="XCD97" s="56"/>
      <c r="XCE97" s="56"/>
      <c r="XCF97" s="56"/>
      <c r="XCG97" s="56"/>
      <c r="XCH97" s="56"/>
      <c r="XCI97" s="56"/>
      <c r="XCJ97" s="56"/>
      <c r="XCK97" s="56"/>
      <c r="XCL97" s="56"/>
      <c r="XCM97" s="56"/>
      <c r="XCN97" s="56"/>
      <c r="XCO97" s="56"/>
      <c r="XCP97" s="56"/>
      <c r="XCQ97" s="56"/>
      <c r="XCR97" s="56"/>
      <c r="XCS97" s="56"/>
      <c r="XCT97" s="56"/>
      <c r="XCU97" s="56"/>
      <c r="XCV97" s="56"/>
      <c r="XCW97" s="56"/>
      <c r="XCX97" s="56"/>
      <c r="XCY97" s="56"/>
      <c r="XCZ97" s="56"/>
      <c r="XDA97" s="56"/>
      <c r="XDB97" s="56"/>
      <c r="XDC97" s="56"/>
      <c r="XDD97" s="56"/>
      <c r="XDE97" s="56"/>
      <c r="XDF97" s="56"/>
      <c r="XDG97" s="56"/>
      <c r="XDH97" s="56"/>
      <c r="XDI97" s="56"/>
      <c r="XDJ97" s="56"/>
      <c r="XDK97" s="56"/>
      <c r="XDL97" s="56"/>
      <c r="XDM97" s="56"/>
      <c r="XDN97" s="56"/>
      <c r="XDO97" s="56"/>
      <c r="XDP97" s="56"/>
      <c r="XDQ97" s="56"/>
      <c r="XDR97" s="56"/>
      <c r="XDS97" s="56"/>
      <c r="XDT97" s="56"/>
      <c r="XDU97" s="56"/>
      <c r="XDV97" s="56"/>
      <c r="XDW97" s="56"/>
      <c r="XDX97" s="56"/>
      <c r="XDY97" s="56"/>
      <c r="XDZ97" s="56"/>
      <c r="XEA97" s="56"/>
      <c r="XEB97" s="56"/>
      <c r="XEC97" s="56"/>
      <c r="XED97" s="56"/>
      <c r="XEE97" s="56"/>
      <c r="XEF97" s="56"/>
      <c r="XEG97" s="56"/>
      <c r="XEH97" s="56"/>
      <c r="XEI97" s="56"/>
      <c r="XEJ97" s="56"/>
      <c r="XEK97" s="56"/>
      <c r="XEL97" s="56"/>
      <c r="XEM97" s="56"/>
      <c r="XEN97" s="56"/>
      <c r="XEO97" s="56"/>
      <c r="XEP97" s="56"/>
      <c r="XEQ97" s="56"/>
      <c r="XER97" s="56"/>
      <c r="XES97" s="56"/>
      <c r="XET97" s="56"/>
      <c r="XEU97" s="56"/>
      <c r="XEV97" s="56"/>
      <c r="XEW97" s="56"/>
      <c r="XEX97" s="56"/>
      <c r="XEY97" s="56"/>
      <c r="XEZ97" s="56"/>
      <c r="XFA97" s="56"/>
      <c r="XFB97" s="56"/>
      <c r="XFC97" s="56"/>
    </row>
    <row r="98" spans="1:16384" s="55" customFormat="1" ht="29.25" customHeight="1" x14ac:dyDescent="0.2">
      <c r="A98" s="154" t="s">
        <v>169</v>
      </c>
      <c r="B98" s="154"/>
      <c r="C98" s="154"/>
      <c r="D98" s="154"/>
      <c r="E98" s="154"/>
      <c r="F98" s="154"/>
      <c r="G98" s="154"/>
      <c r="H98" s="154"/>
      <c r="I98" s="154"/>
      <c r="J98" s="154"/>
      <c r="K98" s="154"/>
      <c r="L98" s="56"/>
      <c r="M98" s="56"/>
      <c r="N98" s="56"/>
      <c r="O98" s="56"/>
      <c r="P98" s="56"/>
      <c r="Q98" s="56"/>
      <c r="R98" s="56"/>
      <c r="S98" s="56"/>
      <c r="T98" s="56"/>
      <c r="U98" s="56"/>
      <c r="V98" s="56"/>
      <c r="W98" s="56"/>
      <c r="X98" s="56"/>
      <c r="Y98" s="56"/>
      <c r="Z98" s="56"/>
      <c r="AA98" s="56"/>
      <c r="AB98" s="56"/>
      <c r="AC98" s="56"/>
      <c r="AD98" s="56"/>
      <c r="AE98" s="56"/>
      <c r="AF98" s="56"/>
      <c r="AG98" s="56"/>
      <c r="AH98" s="56"/>
      <c r="AI98" s="56"/>
    </row>
    <row r="99" spans="1:16384" s="55" customFormat="1" ht="18.75" customHeight="1" x14ac:dyDescent="0.2">
      <c r="A99" s="154" t="s">
        <v>164</v>
      </c>
      <c r="B99" s="154"/>
      <c r="C99" s="154"/>
      <c r="D99" s="154"/>
      <c r="E99" s="154"/>
      <c r="F99" s="154"/>
      <c r="G99" s="154"/>
      <c r="H99" s="154"/>
      <c r="I99" s="154"/>
      <c r="J99" s="154"/>
      <c r="K99" s="154"/>
      <c r="L99" s="56"/>
      <c r="M99" s="56"/>
      <c r="N99" s="56"/>
      <c r="O99" s="56"/>
      <c r="P99" s="56"/>
      <c r="Q99" s="56"/>
      <c r="R99" s="56"/>
      <c r="S99" s="56"/>
      <c r="T99" s="56"/>
      <c r="U99" s="56"/>
      <c r="V99" s="56"/>
      <c r="W99" s="56"/>
      <c r="X99" s="56"/>
      <c r="Y99" s="56"/>
      <c r="Z99" s="56"/>
      <c r="AA99" s="56"/>
      <c r="AB99" s="56"/>
      <c r="AC99" s="56"/>
      <c r="AD99" s="56"/>
      <c r="AE99" s="56"/>
      <c r="AF99" s="56"/>
      <c r="AG99" s="56"/>
      <c r="AH99" s="56"/>
      <c r="AI99" s="56"/>
    </row>
    <row r="100" spans="1:16384" s="55" customFormat="1" x14ac:dyDescent="0.2">
      <c r="A100" s="153"/>
      <c r="B100" s="153"/>
      <c r="C100" s="153"/>
      <c r="D100" s="153"/>
      <c r="E100" s="153"/>
      <c r="F100" s="153"/>
      <c r="G100" s="153"/>
      <c r="H100" s="153"/>
      <c r="I100" s="153"/>
      <c r="J100" s="153"/>
      <c r="K100" s="153"/>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row>
    <row r="101" spans="1:16384" s="55" customFormat="1" ht="15" customHeight="1" x14ac:dyDescent="0.2">
      <c r="A101" s="166" t="s">
        <v>97</v>
      </c>
      <c r="B101" s="166"/>
      <c r="C101" s="166"/>
      <c r="D101" s="166"/>
      <c r="E101" s="166"/>
      <c r="F101" s="166"/>
      <c r="G101" s="166"/>
      <c r="H101" s="166"/>
      <c r="I101" s="166"/>
      <c r="J101" s="166"/>
      <c r="K101" s="16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row>
    <row r="102" spans="1:16384" s="55" customFormat="1" ht="79.5" customHeight="1" x14ac:dyDescent="0.2">
      <c r="A102" s="164" t="s">
        <v>166</v>
      </c>
      <c r="B102" s="164"/>
      <c r="C102" s="164"/>
      <c r="D102" s="164"/>
      <c r="E102" s="164"/>
      <c r="F102" s="164"/>
      <c r="G102" s="164"/>
      <c r="H102" s="164"/>
      <c r="I102" s="164"/>
      <c r="J102" s="164"/>
      <c r="K102" s="164"/>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row>
    <row r="103" spans="1:16384" s="55" customFormat="1" x14ac:dyDescent="0.2">
      <c r="A103" s="167" t="s">
        <v>66</v>
      </c>
      <c r="B103" s="167"/>
      <c r="C103" s="167"/>
      <c r="D103" s="167"/>
      <c r="E103" s="167"/>
      <c r="F103" s="167"/>
      <c r="G103" s="167"/>
      <c r="H103" s="167"/>
      <c r="I103" s="167"/>
      <c r="J103" s="167"/>
      <c r="K103" s="167"/>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row>
    <row r="104" spans="1:16384" s="55" customFormat="1" ht="48" customHeight="1" x14ac:dyDescent="0.2">
      <c r="A104" s="154" t="s">
        <v>165</v>
      </c>
      <c r="B104" s="154"/>
      <c r="C104" s="154"/>
      <c r="D104" s="154"/>
      <c r="E104" s="154"/>
      <c r="F104" s="154"/>
      <c r="G104" s="154"/>
      <c r="H104" s="154"/>
      <c r="I104" s="154"/>
      <c r="J104" s="154"/>
      <c r="K104" s="154"/>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row>
    <row r="105" spans="1:16384" s="55" customFormat="1" ht="29.25" customHeight="1" x14ac:dyDescent="0.2">
      <c r="A105" s="154" t="s">
        <v>129</v>
      </c>
      <c r="B105" s="154"/>
      <c r="C105" s="154"/>
      <c r="D105" s="154"/>
      <c r="E105" s="154"/>
      <c r="F105" s="154"/>
      <c r="G105" s="154"/>
      <c r="H105" s="154"/>
      <c r="I105" s="154"/>
      <c r="J105" s="154"/>
      <c r="K105" s="154"/>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row>
    <row r="106" spans="1:16384" s="55" customFormat="1" ht="32.25" customHeight="1" x14ac:dyDescent="0.2">
      <c r="A106" s="154" t="s">
        <v>167</v>
      </c>
      <c r="B106" s="154"/>
      <c r="C106" s="154"/>
      <c r="D106" s="154"/>
      <c r="E106" s="154"/>
      <c r="F106" s="154"/>
      <c r="G106" s="154"/>
      <c r="H106" s="154"/>
      <c r="I106" s="154"/>
      <c r="J106" s="154"/>
      <c r="K106" s="154"/>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row>
    <row r="107" spans="1:16384" s="55" customFormat="1" ht="12" customHeight="1" x14ac:dyDescent="0.2">
      <c r="A107" s="126"/>
      <c r="B107" s="126"/>
      <c r="C107" s="126"/>
      <c r="D107" s="126"/>
      <c r="E107" s="126"/>
      <c r="F107" s="126"/>
      <c r="G107" s="126"/>
      <c r="H107" s="126"/>
      <c r="I107" s="126"/>
      <c r="J107" s="126"/>
      <c r="K107" s="12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row>
    <row r="108" spans="1:16384" s="55" customFormat="1" ht="14.25" customHeight="1" x14ac:dyDescent="0.2">
      <c r="A108" s="166" t="s">
        <v>170</v>
      </c>
      <c r="B108" s="166"/>
      <c r="C108" s="166"/>
      <c r="D108" s="166"/>
      <c r="E108" s="166"/>
      <c r="F108" s="166"/>
      <c r="G108" s="166"/>
      <c r="H108" s="166"/>
      <c r="I108" s="166"/>
      <c r="J108" s="166"/>
      <c r="K108" s="166"/>
      <c r="L108" s="166"/>
      <c r="M108" s="166"/>
      <c r="N108" s="166"/>
      <c r="O108" s="166"/>
      <c r="P108" s="166"/>
      <c r="Q108" s="166"/>
      <c r="R108" s="166"/>
      <c r="S108" s="166"/>
      <c r="T108" s="166"/>
      <c r="U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c r="BT108" s="166"/>
      <c r="BU108" s="166"/>
      <c r="BV108" s="166"/>
      <c r="BW108" s="166"/>
      <c r="BX108" s="166"/>
      <c r="BY108" s="166"/>
      <c r="BZ108" s="166"/>
      <c r="CA108" s="166"/>
      <c r="CB108" s="166"/>
      <c r="CC108" s="166"/>
      <c r="CD108" s="166"/>
      <c r="CE108" s="166"/>
      <c r="CF108" s="166"/>
      <c r="CG108" s="166"/>
      <c r="CH108" s="166"/>
      <c r="CI108" s="166"/>
      <c r="CJ108" s="166"/>
      <c r="CK108" s="166"/>
      <c r="CL108" s="166"/>
      <c r="CM108" s="166"/>
      <c r="CN108" s="166"/>
      <c r="CO108" s="166"/>
      <c r="CP108" s="166"/>
      <c r="CQ108" s="166"/>
      <c r="CR108" s="166"/>
      <c r="CS108" s="166"/>
      <c r="CT108" s="166"/>
      <c r="CU108" s="166"/>
      <c r="CV108" s="166"/>
      <c r="CW108" s="166"/>
      <c r="CX108" s="166"/>
      <c r="CY108" s="166"/>
      <c r="CZ108" s="166"/>
      <c r="DA108" s="166"/>
      <c r="DB108" s="166"/>
      <c r="DC108" s="166"/>
      <c r="DD108" s="166"/>
      <c r="DE108" s="166"/>
      <c r="DF108" s="166"/>
      <c r="DG108" s="166"/>
      <c r="DH108" s="166"/>
      <c r="DI108" s="166"/>
      <c r="DJ108" s="166"/>
      <c r="DK108" s="166"/>
      <c r="DL108" s="166"/>
      <c r="DM108" s="166"/>
      <c r="DN108" s="166"/>
      <c r="DO108" s="166"/>
      <c r="DP108" s="166"/>
      <c r="DQ108" s="166"/>
      <c r="DR108" s="166"/>
      <c r="DS108" s="166"/>
      <c r="DT108" s="166"/>
      <c r="DU108" s="166"/>
      <c r="DV108" s="166"/>
      <c r="DW108" s="166"/>
      <c r="DX108" s="166"/>
      <c r="DY108" s="166"/>
      <c r="DZ108" s="166"/>
      <c r="EA108" s="166"/>
      <c r="EB108" s="166"/>
      <c r="EC108" s="166"/>
      <c r="ED108" s="166"/>
      <c r="EE108" s="166"/>
      <c r="EF108" s="166"/>
      <c r="EG108" s="166"/>
      <c r="EH108" s="166"/>
      <c r="EI108" s="166"/>
      <c r="EJ108" s="166"/>
      <c r="EK108" s="166"/>
      <c r="EL108" s="166"/>
      <c r="EM108" s="166"/>
      <c r="EN108" s="166"/>
      <c r="EO108" s="166"/>
      <c r="EP108" s="166"/>
      <c r="EQ108" s="166"/>
      <c r="ER108" s="166"/>
      <c r="ES108" s="166"/>
      <c r="ET108" s="166"/>
      <c r="EU108" s="166"/>
      <c r="EV108" s="166"/>
      <c r="EW108" s="166"/>
      <c r="EX108" s="166"/>
      <c r="EY108" s="166"/>
      <c r="EZ108" s="166"/>
      <c r="FA108" s="166"/>
      <c r="FB108" s="166"/>
      <c r="FC108" s="166"/>
      <c r="FD108" s="166"/>
      <c r="FE108" s="166"/>
      <c r="FF108" s="166"/>
      <c r="FG108" s="166"/>
      <c r="FH108" s="166"/>
      <c r="FI108" s="166"/>
      <c r="FJ108" s="166"/>
      <c r="FK108" s="166"/>
      <c r="FL108" s="166"/>
      <c r="FM108" s="166"/>
      <c r="FN108" s="166"/>
      <c r="FO108" s="166"/>
      <c r="FP108" s="166"/>
      <c r="FQ108" s="166"/>
      <c r="FR108" s="166"/>
      <c r="FS108" s="166"/>
      <c r="FT108" s="166"/>
      <c r="FU108" s="166"/>
      <c r="FV108" s="166"/>
      <c r="FW108" s="166"/>
      <c r="FX108" s="166"/>
      <c r="FY108" s="166"/>
      <c r="FZ108" s="166"/>
      <c r="GA108" s="166"/>
      <c r="GB108" s="166"/>
      <c r="GC108" s="166"/>
      <c r="GD108" s="166"/>
      <c r="GE108" s="166"/>
      <c r="GF108" s="166"/>
      <c r="GG108" s="166"/>
      <c r="GH108" s="166"/>
      <c r="GI108" s="166"/>
      <c r="GJ108" s="166"/>
      <c r="GK108" s="166"/>
      <c r="GL108" s="166"/>
      <c r="GM108" s="166"/>
      <c r="GN108" s="166"/>
      <c r="GO108" s="166"/>
      <c r="GP108" s="166"/>
      <c r="GQ108" s="166"/>
      <c r="GR108" s="166"/>
      <c r="GS108" s="166"/>
      <c r="GT108" s="166"/>
      <c r="GU108" s="166"/>
      <c r="GV108" s="166"/>
      <c r="GW108" s="166"/>
      <c r="GX108" s="166"/>
      <c r="GY108" s="166"/>
      <c r="GZ108" s="166"/>
      <c r="HA108" s="166"/>
      <c r="HB108" s="166"/>
      <c r="HC108" s="166"/>
      <c r="HD108" s="166"/>
      <c r="HE108" s="166"/>
      <c r="HF108" s="166"/>
      <c r="HG108" s="166"/>
      <c r="HH108" s="166"/>
      <c r="HI108" s="166"/>
      <c r="HJ108" s="166"/>
      <c r="HK108" s="166"/>
      <c r="HL108" s="166"/>
      <c r="HM108" s="166"/>
      <c r="HN108" s="166"/>
      <c r="HO108" s="166"/>
      <c r="HP108" s="166"/>
      <c r="HQ108" s="166"/>
      <c r="HR108" s="166"/>
      <c r="HS108" s="166"/>
      <c r="HT108" s="166"/>
      <c r="HU108" s="166"/>
      <c r="HV108" s="166"/>
      <c r="HW108" s="166"/>
      <c r="HX108" s="166"/>
      <c r="HY108" s="166"/>
      <c r="HZ108" s="166"/>
      <c r="IA108" s="166"/>
      <c r="IB108" s="166"/>
      <c r="IC108" s="166"/>
      <c r="ID108" s="166"/>
      <c r="IE108" s="166"/>
      <c r="IF108" s="166"/>
      <c r="IG108" s="166"/>
      <c r="IH108" s="166"/>
      <c r="II108" s="166"/>
      <c r="IJ108" s="166"/>
      <c r="IK108" s="166"/>
      <c r="IL108" s="166"/>
      <c r="IM108" s="166"/>
      <c r="IN108" s="166"/>
      <c r="IO108" s="166"/>
      <c r="IP108" s="166"/>
      <c r="IQ108" s="166"/>
      <c r="IR108" s="166"/>
      <c r="IS108" s="166"/>
      <c r="IT108" s="166"/>
      <c r="IU108" s="166"/>
      <c r="IV108" s="166"/>
      <c r="IW108" s="166"/>
      <c r="IX108" s="166"/>
      <c r="IY108" s="166"/>
      <c r="IZ108" s="166"/>
      <c r="JA108" s="166"/>
      <c r="JB108" s="166"/>
      <c r="JC108" s="166"/>
      <c r="JD108" s="166"/>
      <c r="JE108" s="166"/>
      <c r="JF108" s="166"/>
      <c r="JG108" s="166"/>
      <c r="JH108" s="166"/>
      <c r="JI108" s="166"/>
      <c r="JJ108" s="166"/>
      <c r="JK108" s="166"/>
      <c r="JL108" s="166"/>
      <c r="JM108" s="166"/>
      <c r="JN108" s="166"/>
      <c r="JO108" s="166"/>
      <c r="JP108" s="166"/>
      <c r="JQ108" s="166"/>
      <c r="JR108" s="166"/>
      <c r="JS108" s="166"/>
      <c r="JT108" s="166"/>
      <c r="JU108" s="166"/>
      <c r="JV108" s="166"/>
      <c r="JW108" s="166"/>
      <c r="JX108" s="166"/>
      <c r="JY108" s="166"/>
      <c r="JZ108" s="166"/>
      <c r="KA108" s="166"/>
      <c r="KB108" s="166"/>
      <c r="KC108" s="166"/>
      <c r="KD108" s="166"/>
      <c r="KE108" s="166"/>
      <c r="KF108" s="166"/>
      <c r="KG108" s="166"/>
      <c r="KH108" s="166"/>
      <c r="KI108" s="166"/>
      <c r="KJ108" s="166"/>
      <c r="KK108" s="166"/>
      <c r="KL108" s="166"/>
      <c r="KM108" s="166"/>
      <c r="KN108" s="166"/>
      <c r="KO108" s="166"/>
      <c r="KP108" s="166"/>
      <c r="KQ108" s="166"/>
      <c r="KR108" s="166"/>
      <c r="KS108" s="166"/>
      <c r="KT108" s="166"/>
      <c r="KU108" s="166"/>
      <c r="KV108" s="166"/>
      <c r="KW108" s="166"/>
      <c r="KX108" s="166"/>
      <c r="KY108" s="166"/>
      <c r="KZ108" s="166"/>
      <c r="LA108" s="166"/>
      <c r="LB108" s="166"/>
      <c r="LC108" s="166"/>
      <c r="LD108" s="166"/>
      <c r="LE108" s="166"/>
      <c r="LF108" s="166"/>
      <c r="LG108" s="166"/>
      <c r="LH108" s="166"/>
      <c r="LI108" s="166"/>
      <c r="LJ108" s="166"/>
      <c r="LK108" s="166"/>
      <c r="LL108" s="166"/>
      <c r="LM108" s="166"/>
      <c r="LN108" s="166"/>
      <c r="LO108" s="166"/>
      <c r="LP108" s="166"/>
      <c r="LQ108" s="166"/>
      <c r="LR108" s="166"/>
      <c r="LS108" s="166"/>
      <c r="LT108" s="166"/>
      <c r="LU108" s="166"/>
      <c r="LV108" s="166"/>
      <c r="LW108" s="166"/>
      <c r="LX108" s="166"/>
      <c r="LY108" s="166"/>
      <c r="LZ108" s="166"/>
      <c r="MA108" s="166"/>
      <c r="MB108" s="166"/>
      <c r="MC108" s="166"/>
      <c r="MD108" s="166"/>
      <c r="ME108" s="166"/>
      <c r="MF108" s="166"/>
      <c r="MG108" s="166"/>
      <c r="MH108" s="166"/>
      <c r="MI108" s="166"/>
      <c r="MJ108" s="166"/>
      <c r="MK108" s="166"/>
      <c r="ML108" s="166"/>
      <c r="MM108" s="166"/>
      <c r="MN108" s="166"/>
      <c r="MO108" s="166"/>
      <c r="MP108" s="166"/>
      <c r="MQ108" s="166"/>
      <c r="MR108" s="166"/>
      <c r="MS108" s="166"/>
      <c r="MT108" s="166"/>
      <c r="MU108" s="166"/>
      <c r="MV108" s="166"/>
      <c r="MW108" s="166"/>
      <c r="MX108" s="166"/>
      <c r="MY108" s="166"/>
      <c r="MZ108" s="166"/>
      <c r="NA108" s="166"/>
      <c r="NB108" s="166"/>
      <c r="NC108" s="166"/>
      <c r="ND108" s="166"/>
      <c r="NE108" s="166"/>
      <c r="NF108" s="166"/>
      <c r="NG108" s="166"/>
      <c r="NH108" s="166"/>
      <c r="NI108" s="166"/>
      <c r="NJ108" s="166"/>
      <c r="NK108" s="166"/>
      <c r="NL108" s="166"/>
      <c r="NM108" s="166"/>
      <c r="NN108" s="166"/>
      <c r="NO108" s="166"/>
      <c r="NP108" s="166"/>
      <c r="NQ108" s="166"/>
      <c r="NR108" s="166"/>
      <c r="NS108" s="166"/>
      <c r="NT108" s="166"/>
      <c r="NU108" s="166"/>
      <c r="NV108" s="166"/>
      <c r="NW108" s="166"/>
      <c r="NX108" s="166"/>
      <c r="NY108" s="166"/>
      <c r="NZ108" s="166"/>
      <c r="OA108" s="166"/>
      <c r="OB108" s="166"/>
      <c r="OC108" s="166"/>
      <c r="OD108" s="166"/>
      <c r="OE108" s="166"/>
      <c r="OF108" s="166"/>
      <c r="OG108" s="166"/>
      <c r="OH108" s="166"/>
      <c r="OI108" s="166"/>
      <c r="OJ108" s="166"/>
      <c r="OK108" s="166"/>
      <c r="OL108" s="166"/>
      <c r="OM108" s="166"/>
      <c r="ON108" s="166"/>
      <c r="OO108" s="166"/>
      <c r="OP108" s="166"/>
      <c r="OQ108" s="166"/>
      <c r="OR108" s="166"/>
      <c r="OS108" s="166"/>
      <c r="OT108" s="166"/>
      <c r="OU108" s="166"/>
      <c r="OV108" s="166"/>
      <c r="OW108" s="166"/>
      <c r="OX108" s="166"/>
      <c r="OY108" s="166"/>
      <c r="OZ108" s="166"/>
      <c r="PA108" s="166"/>
      <c r="PB108" s="166"/>
      <c r="PC108" s="166"/>
      <c r="PD108" s="166"/>
      <c r="PE108" s="166"/>
      <c r="PF108" s="166"/>
      <c r="PG108" s="166"/>
      <c r="PH108" s="166"/>
      <c r="PI108" s="166"/>
      <c r="PJ108" s="166"/>
      <c r="PK108" s="166"/>
      <c r="PL108" s="166"/>
      <c r="PM108" s="166"/>
      <c r="PN108" s="166"/>
      <c r="PO108" s="166"/>
      <c r="PP108" s="166"/>
      <c r="PQ108" s="166"/>
      <c r="PR108" s="166"/>
      <c r="PS108" s="166"/>
      <c r="PT108" s="166"/>
      <c r="PU108" s="166"/>
      <c r="PV108" s="166"/>
      <c r="PW108" s="166"/>
      <c r="PX108" s="166"/>
      <c r="PY108" s="166"/>
      <c r="PZ108" s="166"/>
      <c r="QA108" s="166"/>
      <c r="QB108" s="166"/>
      <c r="QC108" s="166"/>
      <c r="QD108" s="166"/>
      <c r="QE108" s="166"/>
      <c r="QF108" s="166"/>
      <c r="QG108" s="166"/>
      <c r="QH108" s="166"/>
      <c r="QI108" s="166"/>
      <c r="QJ108" s="166"/>
      <c r="QK108" s="166"/>
      <c r="QL108" s="166"/>
      <c r="QM108" s="166"/>
      <c r="QN108" s="166"/>
      <c r="QO108" s="166"/>
      <c r="QP108" s="166"/>
      <c r="QQ108" s="166"/>
      <c r="QR108" s="166"/>
      <c r="QS108" s="166"/>
      <c r="QT108" s="166"/>
      <c r="QU108" s="166"/>
      <c r="QV108" s="166"/>
      <c r="QW108" s="166"/>
      <c r="QX108" s="166"/>
      <c r="QY108" s="166"/>
      <c r="QZ108" s="166"/>
      <c r="RA108" s="166"/>
      <c r="RB108" s="166"/>
      <c r="RC108" s="166"/>
      <c r="RD108" s="166"/>
      <c r="RE108" s="166"/>
      <c r="RF108" s="166"/>
      <c r="RG108" s="166"/>
      <c r="RH108" s="166"/>
      <c r="RI108" s="166"/>
      <c r="RJ108" s="166"/>
      <c r="RK108" s="166"/>
      <c r="RL108" s="166"/>
      <c r="RM108" s="166"/>
      <c r="RN108" s="166"/>
      <c r="RO108" s="166"/>
      <c r="RP108" s="166"/>
      <c r="RQ108" s="166"/>
      <c r="RR108" s="166"/>
      <c r="RS108" s="166"/>
      <c r="RT108" s="166"/>
      <c r="RU108" s="166"/>
      <c r="RV108" s="166"/>
      <c r="RW108" s="166"/>
      <c r="RX108" s="166"/>
      <c r="RY108" s="166"/>
      <c r="RZ108" s="166"/>
      <c r="SA108" s="166"/>
      <c r="SB108" s="166"/>
      <c r="SC108" s="166"/>
      <c r="SD108" s="166"/>
      <c r="SE108" s="166"/>
      <c r="SF108" s="166"/>
      <c r="SG108" s="166"/>
      <c r="SH108" s="166"/>
      <c r="SI108" s="166"/>
      <c r="SJ108" s="166"/>
      <c r="SK108" s="166"/>
      <c r="SL108" s="166"/>
      <c r="SM108" s="166"/>
      <c r="SN108" s="166"/>
      <c r="SO108" s="166"/>
      <c r="SP108" s="166"/>
      <c r="SQ108" s="166"/>
      <c r="SR108" s="166"/>
      <c r="SS108" s="166"/>
      <c r="ST108" s="166"/>
      <c r="SU108" s="166"/>
      <c r="SV108" s="166"/>
      <c r="SW108" s="166"/>
      <c r="SX108" s="166"/>
      <c r="SY108" s="166"/>
      <c r="SZ108" s="166"/>
      <c r="TA108" s="166"/>
      <c r="TB108" s="166"/>
      <c r="TC108" s="166"/>
      <c r="TD108" s="166"/>
      <c r="TE108" s="166"/>
      <c r="TF108" s="166"/>
      <c r="TG108" s="166"/>
      <c r="TH108" s="166"/>
      <c r="TI108" s="166"/>
      <c r="TJ108" s="166"/>
      <c r="TK108" s="166"/>
      <c r="TL108" s="166"/>
      <c r="TM108" s="166"/>
      <c r="TN108" s="166"/>
      <c r="TO108" s="166"/>
      <c r="TP108" s="166"/>
      <c r="TQ108" s="166"/>
      <c r="TR108" s="166"/>
      <c r="TS108" s="166"/>
      <c r="TT108" s="166"/>
      <c r="TU108" s="166"/>
      <c r="TV108" s="166"/>
      <c r="TW108" s="166"/>
      <c r="TX108" s="166"/>
      <c r="TY108" s="166"/>
      <c r="TZ108" s="166"/>
      <c r="UA108" s="166"/>
      <c r="UB108" s="166"/>
      <c r="UC108" s="166"/>
      <c r="UD108" s="166"/>
      <c r="UE108" s="166"/>
      <c r="UF108" s="166"/>
      <c r="UG108" s="166"/>
      <c r="UH108" s="166"/>
      <c r="UI108" s="166"/>
      <c r="UJ108" s="166"/>
      <c r="UK108" s="166"/>
      <c r="UL108" s="166"/>
      <c r="UM108" s="166"/>
      <c r="UN108" s="166"/>
      <c r="UO108" s="166"/>
      <c r="UP108" s="166"/>
      <c r="UQ108" s="166"/>
      <c r="UR108" s="166"/>
      <c r="US108" s="166"/>
      <c r="UT108" s="166"/>
      <c r="UU108" s="166"/>
      <c r="UV108" s="166"/>
      <c r="UW108" s="166"/>
      <c r="UX108" s="166"/>
      <c r="UY108" s="166"/>
      <c r="UZ108" s="166"/>
      <c r="VA108" s="166"/>
      <c r="VB108" s="166"/>
      <c r="VC108" s="166"/>
      <c r="VD108" s="166"/>
      <c r="VE108" s="166"/>
      <c r="VF108" s="166"/>
      <c r="VG108" s="166"/>
      <c r="VH108" s="166"/>
      <c r="VI108" s="166"/>
      <c r="VJ108" s="166"/>
      <c r="VK108" s="166"/>
      <c r="VL108" s="166"/>
      <c r="VM108" s="166"/>
      <c r="VN108" s="166"/>
      <c r="VO108" s="166"/>
      <c r="VP108" s="166"/>
      <c r="VQ108" s="166"/>
      <c r="VR108" s="166"/>
      <c r="VS108" s="166"/>
      <c r="VT108" s="166"/>
      <c r="VU108" s="166"/>
      <c r="VV108" s="166"/>
      <c r="VW108" s="166"/>
      <c r="VX108" s="166"/>
      <c r="VY108" s="166"/>
      <c r="VZ108" s="166"/>
      <c r="WA108" s="166"/>
      <c r="WB108" s="166"/>
      <c r="WC108" s="166"/>
      <c r="WD108" s="166"/>
      <c r="WE108" s="166"/>
      <c r="WF108" s="166"/>
      <c r="WG108" s="166"/>
      <c r="WH108" s="166"/>
      <c r="WI108" s="166"/>
      <c r="WJ108" s="166"/>
      <c r="WK108" s="166"/>
      <c r="WL108" s="166"/>
      <c r="WM108" s="166"/>
      <c r="WN108" s="166"/>
      <c r="WO108" s="166"/>
      <c r="WP108" s="166"/>
      <c r="WQ108" s="166"/>
      <c r="WR108" s="166"/>
      <c r="WS108" s="166"/>
      <c r="WT108" s="166"/>
      <c r="WU108" s="166"/>
      <c r="WV108" s="166"/>
      <c r="WW108" s="166"/>
      <c r="WX108" s="166"/>
      <c r="WY108" s="166"/>
      <c r="WZ108" s="166"/>
      <c r="XA108" s="166"/>
      <c r="XB108" s="166"/>
      <c r="XC108" s="166"/>
      <c r="XD108" s="166"/>
      <c r="XE108" s="166"/>
      <c r="XF108" s="166"/>
      <c r="XG108" s="166"/>
      <c r="XH108" s="166"/>
      <c r="XI108" s="166"/>
      <c r="XJ108" s="166"/>
      <c r="XK108" s="166"/>
      <c r="XL108" s="166"/>
      <c r="XM108" s="166"/>
      <c r="XN108" s="166"/>
      <c r="XO108" s="166"/>
      <c r="XP108" s="166"/>
      <c r="XQ108" s="166"/>
      <c r="XR108" s="166"/>
      <c r="XS108" s="166"/>
      <c r="XT108" s="166"/>
      <c r="XU108" s="166"/>
      <c r="XV108" s="166"/>
      <c r="XW108" s="166"/>
      <c r="XX108" s="166"/>
      <c r="XY108" s="166"/>
      <c r="XZ108" s="166"/>
      <c r="YA108" s="166"/>
      <c r="YB108" s="166"/>
      <c r="YC108" s="166"/>
      <c r="YD108" s="166"/>
      <c r="YE108" s="166"/>
      <c r="YF108" s="166"/>
      <c r="YG108" s="166"/>
      <c r="YH108" s="166"/>
      <c r="YI108" s="166"/>
      <c r="YJ108" s="166"/>
      <c r="YK108" s="166"/>
      <c r="YL108" s="166"/>
      <c r="YM108" s="166"/>
      <c r="YN108" s="166"/>
      <c r="YO108" s="166"/>
      <c r="YP108" s="166"/>
      <c r="YQ108" s="166"/>
      <c r="YR108" s="166"/>
      <c r="YS108" s="166"/>
      <c r="YT108" s="166"/>
      <c r="YU108" s="166"/>
      <c r="YV108" s="166"/>
      <c r="YW108" s="166"/>
      <c r="YX108" s="166"/>
      <c r="YY108" s="166"/>
      <c r="YZ108" s="166"/>
      <c r="ZA108" s="166"/>
      <c r="ZB108" s="166"/>
      <c r="ZC108" s="166"/>
      <c r="ZD108" s="166"/>
      <c r="ZE108" s="166"/>
      <c r="ZF108" s="166"/>
      <c r="ZG108" s="166"/>
      <c r="ZH108" s="166"/>
      <c r="ZI108" s="166"/>
      <c r="ZJ108" s="166"/>
      <c r="ZK108" s="166"/>
      <c r="ZL108" s="166"/>
      <c r="ZM108" s="166"/>
      <c r="ZN108" s="166"/>
      <c r="ZO108" s="166"/>
      <c r="ZP108" s="166"/>
      <c r="ZQ108" s="166"/>
      <c r="ZR108" s="166"/>
      <c r="ZS108" s="166"/>
      <c r="ZT108" s="166"/>
      <c r="ZU108" s="166"/>
      <c r="ZV108" s="166"/>
      <c r="ZW108" s="166"/>
      <c r="ZX108" s="166"/>
      <c r="ZY108" s="166"/>
      <c r="ZZ108" s="166"/>
      <c r="AAA108" s="166"/>
      <c r="AAB108" s="166"/>
      <c r="AAC108" s="166"/>
      <c r="AAD108" s="166"/>
      <c r="AAE108" s="166"/>
      <c r="AAF108" s="166"/>
      <c r="AAG108" s="166"/>
      <c r="AAH108" s="166"/>
      <c r="AAI108" s="166"/>
      <c r="AAJ108" s="166"/>
      <c r="AAK108" s="166"/>
      <c r="AAL108" s="166"/>
      <c r="AAM108" s="166"/>
      <c r="AAN108" s="166"/>
      <c r="AAO108" s="166"/>
      <c r="AAP108" s="166"/>
      <c r="AAQ108" s="166"/>
      <c r="AAR108" s="166"/>
      <c r="AAS108" s="166"/>
      <c r="AAT108" s="166"/>
      <c r="AAU108" s="166"/>
      <c r="AAV108" s="166"/>
      <c r="AAW108" s="166"/>
      <c r="AAX108" s="166"/>
      <c r="AAY108" s="166"/>
      <c r="AAZ108" s="166"/>
      <c r="ABA108" s="166"/>
      <c r="ABB108" s="166"/>
      <c r="ABC108" s="166"/>
      <c r="ABD108" s="166"/>
      <c r="ABE108" s="166"/>
      <c r="ABF108" s="166"/>
      <c r="ABG108" s="166"/>
      <c r="ABH108" s="166"/>
      <c r="ABI108" s="166"/>
      <c r="ABJ108" s="166"/>
      <c r="ABK108" s="166"/>
      <c r="ABL108" s="166"/>
      <c r="ABM108" s="166"/>
      <c r="ABN108" s="166"/>
      <c r="ABO108" s="166"/>
      <c r="ABP108" s="166"/>
      <c r="ABQ108" s="166"/>
      <c r="ABR108" s="166"/>
      <c r="ABS108" s="166"/>
      <c r="ABT108" s="166"/>
      <c r="ABU108" s="166"/>
      <c r="ABV108" s="166"/>
      <c r="ABW108" s="166"/>
      <c r="ABX108" s="166"/>
      <c r="ABY108" s="166"/>
      <c r="ABZ108" s="166"/>
      <c r="ACA108" s="166"/>
      <c r="ACB108" s="166"/>
      <c r="ACC108" s="166"/>
      <c r="ACD108" s="166"/>
      <c r="ACE108" s="166"/>
      <c r="ACF108" s="166"/>
      <c r="ACG108" s="166"/>
      <c r="ACH108" s="166"/>
      <c r="ACI108" s="166"/>
      <c r="ACJ108" s="166"/>
      <c r="ACK108" s="166"/>
      <c r="ACL108" s="166"/>
      <c r="ACM108" s="166"/>
      <c r="ACN108" s="166"/>
      <c r="ACO108" s="166"/>
      <c r="ACP108" s="166"/>
      <c r="ACQ108" s="166"/>
      <c r="ACR108" s="166"/>
      <c r="ACS108" s="166"/>
      <c r="ACT108" s="166"/>
      <c r="ACU108" s="166"/>
      <c r="ACV108" s="166"/>
      <c r="ACW108" s="166"/>
      <c r="ACX108" s="166"/>
      <c r="ACY108" s="166"/>
      <c r="ACZ108" s="166"/>
      <c r="ADA108" s="166"/>
      <c r="ADB108" s="166"/>
      <c r="ADC108" s="166"/>
      <c r="ADD108" s="166"/>
      <c r="ADE108" s="166"/>
      <c r="ADF108" s="166"/>
      <c r="ADG108" s="166"/>
      <c r="ADH108" s="166"/>
      <c r="ADI108" s="166"/>
      <c r="ADJ108" s="166"/>
      <c r="ADK108" s="166"/>
      <c r="ADL108" s="166"/>
      <c r="ADM108" s="166"/>
      <c r="ADN108" s="166"/>
      <c r="ADO108" s="166"/>
      <c r="ADP108" s="166"/>
      <c r="ADQ108" s="166"/>
      <c r="ADR108" s="166"/>
      <c r="ADS108" s="166"/>
      <c r="ADT108" s="166"/>
      <c r="ADU108" s="166"/>
      <c r="ADV108" s="166"/>
      <c r="ADW108" s="166"/>
      <c r="ADX108" s="166"/>
      <c r="ADY108" s="166"/>
      <c r="ADZ108" s="166"/>
      <c r="AEA108" s="166"/>
      <c r="AEB108" s="166"/>
      <c r="AEC108" s="166"/>
      <c r="AED108" s="166"/>
      <c r="AEE108" s="166"/>
      <c r="AEF108" s="166"/>
      <c r="AEG108" s="166"/>
      <c r="AEH108" s="166"/>
      <c r="AEI108" s="166"/>
      <c r="AEJ108" s="166"/>
      <c r="AEK108" s="166"/>
      <c r="AEL108" s="166"/>
      <c r="AEM108" s="166"/>
      <c r="AEN108" s="166"/>
      <c r="AEO108" s="166"/>
      <c r="AEP108" s="166"/>
      <c r="AEQ108" s="166"/>
      <c r="AER108" s="166"/>
      <c r="AES108" s="166"/>
      <c r="AET108" s="166"/>
      <c r="AEU108" s="166"/>
      <c r="AEV108" s="166"/>
      <c r="AEW108" s="166"/>
      <c r="AEX108" s="166"/>
      <c r="AEY108" s="166"/>
      <c r="AEZ108" s="166"/>
      <c r="AFA108" s="166"/>
      <c r="AFB108" s="166"/>
      <c r="AFC108" s="166"/>
      <c r="AFD108" s="166"/>
      <c r="AFE108" s="166"/>
      <c r="AFF108" s="166"/>
      <c r="AFG108" s="166"/>
      <c r="AFH108" s="166"/>
      <c r="AFI108" s="166"/>
      <c r="AFJ108" s="166"/>
      <c r="AFK108" s="166"/>
      <c r="AFL108" s="166"/>
      <c r="AFM108" s="166"/>
      <c r="AFN108" s="166"/>
      <c r="AFO108" s="166"/>
      <c r="AFP108" s="166"/>
      <c r="AFQ108" s="166"/>
      <c r="AFR108" s="166"/>
      <c r="AFS108" s="166"/>
      <c r="AFT108" s="166"/>
      <c r="AFU108" s="166"/>
      <c r="AFV108" s="166"/>
      <c r="AFW108" s="166"/>
      <c r="AFX108" s="166"/>
      <c r="AFY108" s="166"/>
      <c r="AFZ108" s="166"/>
      <c r="AGA108" s="166"/>
      <c r="AGB108" s="166"/>
      <c r="AGC108" s="166"/>
      <c r="AGD108" s="166"/>
      <c r="AGE108" s="166"/>
      <c r="AGF108" s="166"/>
      <c r="AGG108" s="166"/>
      <c r="AGH108" s="166"/>
      <c r="AGI108" s="166"/>
      <c r="AGJ108" s="166"/>
      <c r="AGK108" s="166"/>
      <c r="AGL108" s="166"/>
      <c r="AGM108" s="166"/>
      <c r="AGN108" s="166"/>
      <c r="AGO108" s="166"/>
      <c r="AGP108" s="166"/>
      <c r="AGQ108" s="166"/>
      <c r="AGR108" s="166"/>
      <c r="AGS108" s="166"/>
      <c r="AGT108" s="166"/>
      <c r="AGU108" s="166"/>
      <c r="AGV108" s="166"/>
      <c r="AGW108" s="166"/>
      <c r="AGX108" s="166"/>
      <c r="AGY108" s="166"/>
      <c r="AGZ108" s="166"/>
      <c r="AHA108" s="166"/>
      <c r="AHB108" s="166"/>
      <c r="AHC108" s="166"/>
      <c r="AHD108" s="166"/>
      <c r="AHE108" s="166"/>
      <c r="AHF108" s="166"/>
      <c r="AHG108" s="166"/>
      <c r="AHH108" s="166"/>
      <c r="AHI108" s="166"/>
      <c r="AHJ108" s="166"/>
      <c r="AHK108" s="166"/>
      <c r="AHL108" s="166"/>
      <c r="AHM108" s="166"/>
      <c r="AHN108" s="166"/>
      <c r="AHO108" s="166"/>
      <c r="AHP108" s="166"/>
      <c r="AHQ108" s="166"/>
      <c r="AHR108" s="166"/>
      <c r="AHS108" s="166"/>
      <c r="AHT108" s="166"/>
      <c r="AHU108" s="166"/>
      <c r="AHV108" s="166"/>
      <c r="AHW108" s="166"/>
      <c r="AHX108" s="166"/>
      <c r="AHY108" s="166"/>
      <c r="AHZ108" s="166"/>
      <c r="AIA108" s="166"/>
      <c r="AIB108" s="166"/>
      <c r="AIC108" s="166"/>
      <c r="AID108" s="166"/>
      <c r="AIE108" s="166"/>
      <c r="AIF108" s="166"/>
      <c r="AIG108" s="166"/>
      <c r="AIH108" s="166"/>
      <c r="AII108" s="166"/>
      <c r="AIJ108" s="166"/>
      <c r="AIK108" s="166"/>
      <c r="AIL108" s="166"/>
      <c r="AIM108" s="166"/>
      <c r="AIN108" s="166"/>
      <c r="AIO108" s="166"/>
      <c r="AIP108" s="166"/>
      <c r="AIQ108" s="166"/>
      <c r="AIR108" s="166"/>
      <c r="AIS108" s="166"/>
      <c r="AIT108" s="166"/>
      <c r="AIU108" s="166"/>
      <c r="AIV108" s="166"/>
      <c r="AIW108" s="166"/>
      <c r="AIX108" s="166"/>
      <c r="AIY108" s="166"/>
      <c r="AIZ108" s="166"/>
      <c r="AJA108" s="166"/>
      <c r="AJB108" s="166"/>
      <c r="AJC108" s="166"/>
      <c r="AJD108" s="166"/>
      <c r="AJE108" s="166"/>
      <c r="AJF108" s="166"/>
      <c r="AJG108" s="166"/>
      <c r="AJH108" s="166"/>
      <c r="AJI108" s="166"/>
      <c r="AJJ108" s="166"/>
      <c r="AJK108" s="166"/>
      <c r="AJL108" s="166"/>
      <c r="AJM108" s="166"/>
      <c r="AJN108" s="166"/>
      <c r="AJO108" s="166"/>
      <c r="AJP108" s="166"/>
      <c r="AJQ108" s="166"/>
      <c r="AJR108" s="166"/>
      <c r="AJS108" s="166"/>
      <c r="AJT108" s="166"/>
      <c r="AJU108" s="166"/>
      <c r="AJV108" s="166"/>
      <c r="AJW108" s="166"/>
      <c r="AJX108" s="166"/>
      <c r="AJY108" s="166"/>
      <c r="AJZ108" s="166"/>
      <c r="AKA108" s="166"/>
      <c r="AKB108" s="166"/>
      <c r="AKC108" s="166"/>
      <c r="AKD108" s="166"/>
      <c r="AKE108" s="166"/>
      <c r="AKF108" s="166"/>
      <c r="AKG108" s="166"/>
      <c r="AKH108" s="166"/>
      <c r="AKI108" s="166"/>
      <c r="AKJ108" s="166"/>
      <c r="AKK108" s="166"/>
      <c r="AKL108" s="166"/>
      <c r="AKM108" s="166"/>
      <c r="AKN108" s="166"/>
      <c r="AKO108" s="166"/>
      <c r="AKP108" s="166"/>
      <c r="AKQ108" s="166"/>
      <c r="AKR108" s="166"/>
      <c r="AKS108" s="166"/>
      <c r="AKT108" s="166"/>
      <c r="AKU108" s="166"/>
      <c r="AKV108" s="166"/>
      <c r="AKW108" s="166"/>
      <c r="AKX108" s="166"/>
      <c r="AKY108" s="166"/>
      <c r="AKZ108" s="166"/>
      <c r="ALA108" s="166"/>
      <c r="ALB108" s="166"/>
      <c r="ALC108" s="166"/>
      <c r="ALD108" s="166"/>
      <c r="ALE108" s="166"/>
      <c r="ALF108" s="166"/>
      <c r="ALG108" s="166"/>
      <c r="ALH108" s="166"/>
      <c r="ALI108" s="166"/>
      <c r="ALJ108" s="166"/>
      <c r="ALK108" s="166"/>
      <c r="ALL108" s="166"/>
      <c r="ALM108" s="166"/>
      <c r="ALN108" s="166"/>
      <c r="ALO108" s="166"/>
      <c r="ALP108" s="166"/>
      <c r="ALQ108" s="166"/>
      <c r="ALR108" s="166"/>
      <c r="ALS108" s="166"/>
      <c r="ALT108" s="166"/>
      <c r="ALU108" s="166"/>
      <c r="ALV108" s="166"/>
      <c r="ALW108" s="166"/>
      <c r="ALX108" s="166"/>
      <c r="ALY108" s="166"/>
      <c r="ALZ108" s="166"/>
      <c r="AMA108" s="166"/>
      <c r="AMB108" s="166"/>
      <c r="AMC108" s="166"/>
      <c r="AMD108" s="166"/>
      <c r="AME108" s="166"/>
      <c r="AMF108" s="166"/>
      <c r="AMG108" s="166"/>
      <c r="AMH108" s="166"/>
      <c r="AMI108" s="166"/>
      <c r="AMJ108" s="166"/>
      <c r="AMK108" s="166"/>
      <c r="AML108" s="166"/>
      <c r="AMM108" s="166"/>
      <c r="AMN108" s="166"/>
      <c r="AMO108" s="166"/>
      <c r="AMP108" s="166"/>
      <c r="AMQ108" s="166"/>
      <c r="AMR108" s="166"/>
      <c r="AMS108" s="166"/>
      <c r="AMT108" s="166"/>
      <c r="AMU108" s="166"/>
      <c r="AMV108" s="166"/>
      <c r="AMW108" s="166"/>
      <c r="AMX108" s="166"/>
      <c r="AMY108" s="166"/>
      <c r="AMZ108" s="166"/>
      <c r="ANA108" s="166"/>
      <c r="ANB108" s="166"/>
      <c r="ANC108" s="166"/>
      <c r="AND108" s="166"/>
      <c r="ANE108" s="166"/>
      <c r="ANF108" s="166"/>
      <c r="ANG108" s="166"/>
      <c r="ANH108" s="166"/>
      <c r="ANI108" s="166"/>
      <c r="ANJ108" s="166"/>
      <c r="ANK108" s="166"/>
      <c r="ANL108" s="166"/>
      <c r="ANM108" s="166"/>
      <c r="ANN108" s="166"/>
      <c r="ANO108" s="166"/>
      <c r="ANP108" s="166"/>
      <c r="ANQ108" s="166"/>
      <c r="ANR108" s="166"/>
      <c r="ANS108" s="166"/>
      <c r="ANT108" s="166"/>
      <c r="ANU108" s="166"/>
      <c r="ANV108" s="166"/>
      <c r="ANW108" s="166"/>
      <c r="ANX108" s="166"/>
      <c r="ANY108" s="166"/>
      <c r="ANZ108" s="166"/>
      <c r="AOA108" s="166"/>
      <c r="AOB108" s="166"/>
      <c r="AOC108" s="166"/>
      <c r="AOD108" s="166"/>
      <c r="AOE108" s="166"/>
      <c r="AOF108" s="166"/>
      <c r="AOG108" s="166"/>
      <c r="AOH108" s="166"/>
      <c r="AOI108" s="166"/>
      <c r="AOJ108" s="166"/>
      <c r="AOK108" s="166"/>
      <c r="AOL108" s="166"/>
      <c r="AOM108" s="166"/>
      <c r="AON108" s="166"/>
      <c r="AOO108" s="166"/>
      <c r="AOP108" s="166"/>
      <c r="AOQ108" s="166"/>
      <c r="AOR108" s="166"/>
      <c r="AOS108" s="166"/>
      <c r="AOT108" s="166"/>
      <c r="AOU108" s="166"/>
      <c r="AOV108" s="166"/>
      <c r="AOW108" s="166"/>
      <c r="AOX108" s="166"/>
      <c r="AOY108" s="166"/>
      <c r="AOZ108" s="166"/>
      <c r="APA108" s="166"/>
      <c r="APB108" s="166"/>
      <c r="APC108" s="166"/>
      <c r="APD108" s="166"/>
      <c r="APE108" s="166"/>
      <c r="APF108" s="166"/>
      <c r="APG108" s="166"/>
      <c r="APH108" s="166"/>
      <c r="API108" s="166"/>
      <c r="APJ108" s="166"/>
      <c r="APK108" s="166"/>
      <c r="APL108" s="166"/>
      <c r="APM108" s="166"/>
      <c r="APN108" s="166"/>
      <c r="APO108" s="166"/>
      <c r="APP108" s="166"/>
      <c r="APQ108" s="166"/>
      <c r="APR108" s="166"/>
      <c r="APS108" s="166"/>
      <c r="APT108" s="166"/>
      <c r="APU108" s="166"/>
      <c r="APV108" s="166"/>
      <c r="APW108" s="166"/>
      <c r="APX108" s="166"/>
      <c r="APY108" s="166"/>
      <c r="APZ108" s="166"/>
      <c r="AQA108" s="166"/>
      <c r="AQB108" s="166"/>
      <c r="AQC108" s="166"/>
      <c r="AQD108" s="166"/>
      <c r="AQE108" s="166"/>
      <c r="AQF108" s="166"/>
      <c r="AQG108" s="166"/>
      <c r="AQH108" s="166"/>
      <c r="AQI108" s="166"/>
      <c r="AQJ108" s="166"/>
      <c r="AQK108" s="166"/>
      <c r="AQL108" s="166"/>
      <c r="AQM108" s="166"/>
      <c r="AQN108" s="166"/>
      <c r="AQO108" s="166"/>
      <c r="AQP108" s="166"/>
      <c r="AQQ108" s="166"/>
      <c r="AQR108" s="166"/>
      <c r="AQS108" s="166"/>
      <c r="AQT108" s="166"/>
      <c r="AQU108" s="166"/>
      <c r="AQV108" s="166"/>
      <c r="AQW108" s="166"/>
      <c r="AQX108" s="166"/>
      <c r="AQY108" s="166"/>
      <c r="AQZ108" s="166"/>
      <c r="ARA108" s="166"/>
      <c r="ARB108" s="166"/>
      <c r="ARC108" s="166"/>
      <c r="ARD108" s="166"/>
      <c r="ARE108" s="166"/>
      <c r="ARF108" s="166"/>
      <c r="ARG108" s="166"/>
      <c r="ARH108" s="166"/>
      <c r="ARI108" s="166"/>
      <c r="ARJ108" s="166"/>
      <c r="ARK108" s="166"/>
      <c r="ARL108" s="166"/>
      <c r="ARM108" s="166"/>
      <c r="ARN108" s="166"/>
      <c r="ARO108" s="166"/>
      <c r="ARP108" s="166"/>
      <c r="ARQ108" s="166"/>
      <c r="ARR108" s="166"/>
      <c r="ARS108" s="166"/>
      <c r="ART108" s="166"/>
      <c r="ARU108" s="166"/>
      <c r="ARV108" s="166"/>
      <c r="ARW108" s="166"/>
      <c r="ARX108" s="166"/>
      <c r="ARY108" s="166"/>
      <c r="ARZ108" s="166"/>
      <c r="ASA108" s="166"/>
      <c r="ASB108" s="166"/>
      <c r="ASC108" s="166"/>
      <c r="ASD108" s="166"/>
      <c r="ASE108" s="166"/>
      <c r="ASF108" s="166"/>
      <c r="ASG108" s="166"/>
      <c r="ASH108" s="166"/>
      <c r="ASI108" s="166"/>
      <c r="ASJ108" s="166"/>
      <c r="ASK108" s="166"/>
      <c r="ASL108" s="166"/>
      <c r="ASM108" s="166"/>
      <c r="ASN108" s="166"/>
      <c r="ASO108" s="166"/>
      <c r="ASP108" s="166"/>
      <c r="ASQ108" s="166"/>
      <c r="ASR108" s="166"/>
      <c r="ASS108" s="166"/>
      <c r="AST108" s="166"/>
      <c r="ASU108" s="166"/>
      <c r="ASV108" s="166"/>
      <c r="ASW108" s="166"/>
      <c r="ASX108" s="166"/>
      <c r="ASY108" s="166"/>
      <c r="ASZ108" s="166"/>
      <c r="ATA108" s="166"/>
      <c r="ATB108" s="166"/>
      <c r="ATC108" s="166"/>
      <c r="ATD108" s="166"/>
      <c r="ATE108" s="166"/>
      <c r="ATF108" s="166"/>
      <c r="ATG108" s="166"/>
      <c r="ATH108" s="166"/>
      <c r="ATI108" s="166"/>
      <c r="ATJ108" s="166"/>
      <c r="ATK108" s="166"/>
      <c r="ATL108" s="166"/>
      <c r="ATM108" s="166"/>
      <c r="ATN108" s="166"/>
      <c r="ATO108" s="166"/>
      <c r="ATP108" s="166"/>
      <c r="ATQ108" s="166"/>
      <c r="ATR108" s="166"/>
      <c r="ATS108" s="166"/>
      <c r="ATT108" s="166"/>
      <c r="ATU108" s="166"/>
      <c r="ATV108" s="166"/>
      <c r="ATW108" s="166"/>
      <c r="ATX108" s="166"/>
      <c r="ATY108" s="166"/>
      <c r="ATZ108" s="166"/>
      <c r="AUA108" s="166"/>
      <c r="AUB108" s="166"/>
      <c r="AUC108" s="166"/>
      <c r="AUD108" s="166"/>
      <c r="AUE108" s="166"/>
      <c r="AUF108" s="166"/>
      <c r="AUG108" s="166"/>
      <c r="AUH108" s="166"/>
      <c r="AUI108" s="166"/>
      <c r="AUJ108" s="166"/>
      <c r="AUK108" s="166"/>
      <c r="AUL108" s="166"/>
      <c r="AUM108" s="166"/>
      <c r="AUN108" s="166"/>
      <c r="AUO108" s="166"/>
      <c r="AUP108" s="166"/>
      <c r="AUQ108" s="166"/>
      <c r="AUR108" s="166"/>
      <c r="AUS108" s="166"/>
      <c r="AUT108" s="166"/>
      <c r="AUU108" s="166"/>
      <c r="AUV108" s="166"/>
      <c r="AUW108" s="166"/>
      <c r="AUX108" s="166"/>
      <c r="AUY108" s="166"/>
      <c r="AUZ108" s="166"/>
      <c r="AVA108" s="166"/>
      <c r="AVB108" s="166"/>
      <c r="AVC108" s="166"/>
      <c r="AVD108" s="166"/>
      <c r="AVE108" s="166"/>
      <c r="AVF108" s="166"/>
      <c r="AVG108" s="166"/>
      <c r="AVH108" s="166"/>
      <c r="AVI108" s="166"/>
      <c r="AVJ108" s="166"/>
      <c r="AVK108" s="166"/>
      <c r="AVL108" s="166"/>
      <c r="AVM108" s="166"/>
      <c r="AVN108" s="166"/>
      <c r="AVO108" s="166"/>
      <c r="AVP108" s="166"/>
      <c r="AVQ108" s="166"/>
      <c r="AVR108" s="166"/>
      <c r="AVS108" s="166"/>
      <c r="AVT108" s="166"/>
      <c r="AVU108" s="166"/>
      <c r="AVV108" s="166"/>
      <c r="AVW108" s="166"/>
      <c r="AVX108" s="166"/>
      <c r="AVY108" s="166"/>
      <c r="AVZ108" s="166"/>
      <c r="AWA108" s="166"/>
      <c r="AWB108" s="166"/>
      <c r="AWC108" s="166"/>
      <c r="AWD108" s="166"/>
      <c r="AWE108" s="166"/>
      <c r="AWF108" s="166"/>
      <c r="AWG108" s="166"/>
      <c r="AWH108" s="166"/>
      <c r="AWI108" s="166"/>
      <c r="AWJ108" s="166"/>
      <c r="AWK108" s="166"/>
      <c r="AWL108" s="166"/>
      <c r="AWM108" s="166"/>
      <c r="AWN108" s="166"/>
      <c r="AWO108" s="166"/>
      <c r="AWP108" s="166"/>
      <c r="AWQ108" s="166"/>
      <c r="AWR108" s="166"/>
      <c r="AWS108" s="166"/>
      <c r="AWT108" s="166"/>
      <c r="AWU108" s="166"/>
      <c r="AWV108" s="166"/>
      <c r="AWW108" s="166"/>
      <c r="AWX108" s="166"/>
      <c r="AWY108" s="166"/>
      <c r="AWZ108" s="166"/>
      <c r="AXA108" s="166"/>
      <c r="AXB108" s="166"/>
      <c r="AXC108" s="166"/>
      <c r="AXD108" s="166"/>
      <c r="AXE108" s="166"/>
      <c r="AXF108" s="166"/>
      <c r="AXG108" s="166"/>
      <c r="AXH108" s="166"/>
      <c r="AXI108" s="166"/>
      <c r="AXJ108" s="166"/>
      <c r="AXK108" s="166"/>
      <c r="AXL108" s="166"/>
      <c r="AXM108" s="166"/>
      <c r="AXN108" s="166"/>
      <c r="AXO108" s="166"/>
      <c r="AXP108" s="166"/>
      <c r="AXQ108" s="166"/>
      <c r="AXR108" s="166"/>
      <c r="AXS108" s="166"/>
      <c r="AXT108" s="166"/>
      <c r="AXU108" s="166"/>
      <c r="AXV108" s="166"/>
      <c r="AXW108" s="166"/>
      <c r="AXX108" s="166"/>
      <c r="AXY108" s="166"/>
      <c r="AXZ108" s="166"/>
      <c r="AYA108" s="166"/>
      <c r="AYB108" s="166"/>
      <c r="AYC108" s="166"/>
      <c r="AYD108" s="166"/>
      <c r="AYE108" s="166"/>
      <c r="AYF108" s="166"/>
      <c r="AYG108" s="166"/>
      <c r="AYH108" s="166"/>
      <c r="AYI108" s="166"/>
      <c r="AYJ108" s="166"/>
      <c r="AYK108" s="166"/>
      <c r="AYL108" s="166"/>
      <c r="AYM108" s="166"/>
      <c r="AYN108" s="166"/>
      <c r="AYO108" s="166"/>
      <c r="AYP108" s="166"/>
      <c r="AYQ108" s="166"/>
      <c r="AYR108" s="166"/>
      <c r="AYS108" s="166"/>
      <c r="AYT108" s="166"/>
      <c r="AYU108" s="166"/>
      <c r="AYV108" s="166"/>
      <c r="AYW108" s="166"/>
      <c r="AYX108" s="166"/>
      <c r="AYY108" s="166"/>
      <c r="AYZ108" s="166"/>
      <c r="AZA108" s="166"/>
      <c r="AZB108" s="166"/>
      <c r="AZC108" s="166"/>
      <c r="AZD108" s="166"/>
      <c r="AZE108" s="166"/>
      <c r="AZF108" s="166"/>
      <c r="AZG108" s="166"/>
      <c r="AZH108" s="166"/>
      <c r="AZI108" s="166"/>
      <c r="AZJ108" s="166"/>
      <c r="AZK108" s="166"/>
      <c r="AZL108" s="166"/>
      <c r="AZM108" s="166"/>
      <c r="AZN108" s="166"/>
      <c r="AZO108" s="166"/>
      <c r="AZP108" s="166"/>
      <c r="AZQ108" s="166"/>
      <c r="AZR108" s="166"/>
      <c r="AZS108" s="166"/>
      <c r="AZT108" s="166"/>
      <c r="AZU108" s="166"/>
      <c r="AZV108" s="166"/>
      <c r="AZW108" s="166"/>
      <c r="AZX108" s="166"/>
      <c r="AZY108" s="166"/>
      <c r="AZZ108" s="166"/>
      <c r="BAA108" s="166"/>
      <c r="BAB108" s="166"/>
      <c r="BAC108" s="166"/>
      <c r="BAD108" s="166"/>
      <c r="BAE108" s="166"/>
      <c r="BAF108" s="166"/>
      <c r="BAG108" s="166"/>
      <c r="BAH108" s="166"/>
      <c r="BAI108" s="166"/>
      <c r="BAJ108" s="166"/>
      <c r="BAK108" s="166"/>
      <c r="BAL108" s="166"/>
      <c r="BAM108" s="166"/>
      <c r="BAN108" s="166"/>
      <c r="BAO108" s="166"/>
      <c r="BAP108" s="166"/>
      <c r="BAQ108" s="166"/>
      <c r="BAR108" s="166"/>
      <c r="BAS108" s="166"/>
      <c r="BAT108" s="166"/>
      <c r="BAU108" s="166"/>
      <c r="BAV108" s="166"/>
      <c r="BAW108" s="166"/>
      <c r="BAX108" s="166"/>
      <c r="BAY108" s="166"/>
      <c r="BAZ108" s="166"/>
      <c r="BBA108" s="166"/>
      <c r="BBB108" s="166"/>
      <c r="BBC108" s="166"/>
      <c r="BBD108" s="166"/>
      <c r="BBE108" s="166"/>
      <c r="BBF108" s="166"/>
      <c r="BBG108" s="166"/>
      <c r="BBH108" s="166"/>
      <c r="BBI108" s="166"/>
      <c r="BBJ108" s="166"/>
      <c r="BBK108" s="166"/>
      <c r="BBL108" s="166"/>
      <c r="BBM108" s="166"/>
      <c r="BBN108" s="166"/>
      <c r="BBO108" s="166"/>
      <c r="BBP108" s="166"/>
      <c r="BBQ108" s="166"/>
      <c r="BBR108" s="166"/>
      <c r="BBS108" s="166"/>
      <c r="BBT108" s="166"/>
      <c r="BBU108" s="166"/>
      <c r="BBV108" s="166"/>
      <c r="BBW108" s="166"/>
      <c r="BBX108" s="166"/>
      <c r="BBY108" s="166"/>
      <c r="BBZ108" s="166"/>
      <c r="BCA108" s="166"/>
      <c r="BCB108" s="166"/>
      <c r="BCC108" s="166"/>
      <c r="BCD108" s="166"/>
      <c r="BCE108" s="166"/>
      <c r="BCF108" s="166"/>
      <c r="BCG108" s="166"/>
      <c r="BCH108" s="166"/>
      <c r="BCI108" s="166"/>
      <c r="BCJ108" s="166"/>
      <c r="BCK108" s="166"/>
      <c r="BCL108" s="166"/>
      <c r="BCM108" s="166"/>
      <c r="BCN108" s="166"/>
      <c r="BCO108" s="166"/>
      <c r="BCP108" s="166"/>
      <c r="BCQ108" s="166"/>
      <c r="BCR108" s="166"/>
      <c r="BCS108" s="166"/>
      <c r="BCT108" s="166"/>
      <c r="BCU108" s="166"/>
      <c r="BCV108" s="166"/>
      <c r="BCW108" s="166"/>
      <c r="BCX108" s="166"/>
      <c r="BCY108" s="166"/>
      <c r="BCZ108" s="166"/>
      <c r="BDA108" s="166"/>
      <c r="BDB108" s="166"/>
      <c r="BDC108" s="166"/>
      <c r="BDD108" s="166"/>
      <c r="BDE108" s="166"/>
      <c r="BDF108" s="166"/>
      <c r="BDG108" s="166"/>
      <c r="BDH108" s="166"/>
      <c r="BDI108" s="166"/>
      <c r="BDJ108" s="166"/>
      <c r="BDK108" s="166"/>
      <c r="BDL108" s="166"/>
      <c r="BDM108" s="166"/>
      <c r="BDN108" s="166"/>
      <c r="BDO108" s="166"/>
      <c r="BDP108" s="166"/>
      <c r="BDQ108" s="166"/>
      <c r="BDR108" s="166"/>
      <c r="BDS108" s="166"/>
      <c r="BDT108" s="166"/>
      <c r="BDU108" s="166"/>
      <c r="BDV108" s="166"/>
      <c r="BDW108" s="166"/>
      <c r="BDX108" s="166"/>
      <c r="BDY108" s="166"/>
      <c r="BDZ108" s="166"/>
      <c r="BEA108" s="166"/>
      <c r="BEB108" s="166"/>
      <c r="BEC108" s="166"/>
      <c r="BED108" s="166"/>
      <c r="BEE108" s="166"/>
      <c r="BEF108" s="166"/>
      <c r="BEG108" s="166"/>
      <c r="BEH108" s="166"/>
      <c r="BEI108" s="166"/>
      <c r="BEJ108" s="166"/>
      <c r="BEK108" s="166"/>
      <c r="BEL108" s="166"/>
      <c r="BEM108" s="166"/>
      <c r="BEN108" s="166"/>
      <c r="BEO108" s="166"/>
      <c r="BEP108" s="166"/>
      <c r="BEQ108" s="166"/>
      <c r="BER108" s="166"/>
      <c r="BES108" s="166"/>
      <c r="BET108" s="166"/>
      <c r="BEU108" s="166"/>
      <c r="BEV108" s="166"/>
      <c r="BEW108" s="166"/>
      <c r="BEX108" s="166"/>
      <c r="BEY108" s="166"/>
      <c r="BEZ108" s="166"/>
      <c r="BFA108" s="166"/>
      <c r="BFB108" s="166"/>
      <c r="BFC108" s="166"/>
      <c r="BFD108" s="166"/>
      <c r="BFE108" s="166"/>
      <c r="BFF108" s="166"/>
      <c r="BFG108" s="166"/>
      <c r="BFH108" s="166"/>
      <c r="BFI108" s="166"/>
      <c r="BFJ108" s="166"/>
      <c r="BFK108" s="166"/>
      <c r="BFL108" s="166"/>
      <c r="BFM108" s="166"/>
      <c r="BFN108" s="166"/>
      <c r="BFO108" s="166"/>
      <c r="BFP108" s="166"/>
      <c r="BFQ108" s="166"/>
      <c r="BFR108" s="166"/>
      <c r="BFS108" s="166"/>
      <c r="BFT108" s="166"/>
      <c r="BFU108" s="166"/>
      <c r="BFV108" s="166"/>
      <c r="BFW108" s="166"/>
      <c r="BFX108" s="166"/>
      <c r="BFY108" s="166"/>
      <c r="BFZ108" s="166"/>
      <c r="BGA108" s="166"/>
      <c r="BGB108" s="166"/>
      <c r="BGC108" s="166"/>
      <c r="BGD108" s="166"/>
      <c r="BGE108" s="166"/>
      <c r="BGF108" s="166"/>
      <c r="BGG108" s="166"/>
      <c r="BGH108" s="166"/>
      <c r="BGI108" s="166"/>
      <c r="BGJ108" s="166"/>
      <c r="BGK108" s="166"/>
      <c r="BGL108" s="166"/>
      <c r="BGM108" s="166"/>
      <c r="BGN108" s="166"/>
      <c r="BGO108" s="166"/>
      <c r="BGP108" s="166"/>
      <c r="BGQ108" s="166"/>
      <c r="BGR108" s="166"/>
      <c r="BGS108" s="166"/>
      <c r="BGT108" s="166"/>
      <c r="BGU108" s="166"/>
      <c r="BGV108" s="166"/>
      <c r="BGW108" s="166"/>
      <c r="BGX108" s="166"/>
      <c r="BGY108" s="166"/>
      <c r="BGZ108" s="166"/>
      <c r="BHA108" s="166"/>
      <c r="BHB108" s="166"/>
      <c r="BHC108" s="166"/>
      <c r="BHD108" s="166"/>
      <c r="BHE108" s="166"/>
      <c r="BHF108" s="166"/>
      <c r="BHG108" s="166"/>
      <c r="BHH108" s="166"/>
      <c r="BHI108" s="166"/>
      <c r="BHJ108" s="166"/>
      <c r="BHK108" s="166"/>
      <c r="BHL108" s="166"/>
      <c r="BHM108" s="166"/>
      <c r="BHN108" s="166"/>
      <c r="BHO108" s="166"/>
      <c r="BHP108" s="166"/>
      <c r="BHQ108" s="166"/>
      <c r="BHR108" s="166"/>
      <c r="BHS108" s="166"/>
      <c r="BHT108" s="166"/>
      <c r="BHU108" s="166"/>
      <c r="BHV108" s="166"/>
      <c r="BHW108" s="166"/>
      <c r="BHX108" s="166"/>
      <c r="BHY108" s="166"/>
      <c r="BHZ108" s="166"/>
      <c r="BIA108" s="166"/>
      <c r="BIB108" s="166"/>
      <c r="BIC108" s="166"/>
      <c r="BID108" s="166"/>
      <c r="BIE108" s="166"/>
      <c r="BIF108" s="166"/>
      <c r="BIG108" s="166"/>
      <c r="BIH108" s="166"/>
      <c r="BII108" s="166"/>
      <c r="BIJ108" s="166"/>
      <c r="BIK108" s="166"/>
      <c r="BIL108" s="166"/>
      <c r="BIM108" s="166"/>
      <c r="BIN108" s="166"/>
      <c r="BIO108" s="166"/>
      <c r="BIP108" s="166"/>
      <c r="BIQ108" s="166"/>
      <c r="BIR108" s="166"/>
      <c r="BIS108" s="166"/>
      <c r="BIT108" s="166"/>
      <c r="BIU108" s="166"/>
      <c r="BIV108" s="166"/>
      <c r="BIW108" s="166"/>
      <c r="BIX108" s="166"/>
      <c r="BIY108" s="166"/>
      <c r="BIZ108" s="166"/>
      <c r="BJA108" s="166"/>
      <c r="BJB108" s="166"/>
      <c r="BJC108" s="166"/>
      <c r="BJD108" s="166"/>
      <c r="BJE108" s="166"/>
      <c r="BJF108" s="166"/>
      <c r="BJG108" s="166"/>
      <c r="BJH108" s="166"/>
      <c r="BJI108" s="166"/>
      <c r="BJJ108" s="166"/>
      <c r="BJK108" s="166"/>
      <c r="BJL108" s="166"/>
      <c r="BJM108" s="166"/>
      <c r="BJN108" s="166"/>
      <c r="BJO108" s="166"/>
      <c r="BJP108" s="166"/>
      <c r="BJQ108" s="166"/>
      <c r="BJR108" s="166"/>
      <c r="BJS108" s="166"/>
      <c r="BJT108" s="166"/>
      <c r="BJU108" s="166"/>
      <c r="BJV108" s="166"/>
      <c r="BJW108" s="166"/>
      <c r="BJX108" s="166"/>
      <c r="BJY108" s="166"/>
      <c r="BJZ108" s="166"/>
      <c r="BKA108" s="166"/>
      <c r="BKB108" s="166"/>
      <c r="BKC108" s="166"/>
      <c r="BKD108" s="166"/>
      <c r="BKE108" s="166"/>
      <c r="BKF108" s="166"/>
      <c r="BKG108" s="166"/>
      <c r="BKH108" s="166"/>
      <c r="BKI108" s="166"/>
      <c r="BKJ108" s="166"/>
      <c r="BKK108" s="166"/>
      <c r="BKL108" s="166"/>
      <c r="BKM108" s="166"/>
      <c r="BKN108" s="166"/>
      <c r="BKO108" s="166"/>
      <c r="BKP108" s="166"/>
      <c r="BKQ108" s="166"/>
      <c r="BKR108" s="166"/>
      <c r="BKS108" s="166"/>
      <c r="BKT108" s="166"/>
      <c r="BKU108" s="166"/>
      <c r="BKV108" s="166"/>
      <c r="BKW108" s="166"/>
      <c r="BKX108" s="166"/>
      <c r="BKY108" s="166"/>
      <c r="BKZ108" s="166"/>
      <c r="BLA108" s="166"/>
      <c r="BLB108" s="166"/>
      <c r="BLC108" s="166"/>
      <c r="BLD108" s="166"/>
      <c r="BLE108" s="166"/>
      <c r="BLF108" s="166"/>
      <c r="BLG108" s="166"/>
      <c r="BLH108" s="166"/>
      <c r="BLI108" s="166"/>
      <c r="BLJ108" s="166"/>
      <c r="BLK108" s="166"/>
      <c r="BLL108" s="166"/>
      <c r="BLM108" s="166"/>
      <c r="BLN108" s="166"/>
      <c r="BLO108" s="166"/>
      <c r="BLP108" s="166"/>
      <c r="BLQ108" s="166"/>
      <c r="BLR108" s="166"/>
      <c r="BLS108" s="166"/>
      <c r="BLT108" s="166"/>
      <c r="BLU108" s="166"/>
      <c r="BLV108" s="166"/>
      <c r="BLW108" s="166"/>
      <c r="BLX108" s="166"/>
      <c r="BLY108" s="166"/>
      <c r="BLZ108" s="166"/>
      <c r="BMA108" s="166"/>
      <c r="BMB108" s="166"/>
      <c r="BMC108" s="166"/>
      <c r="BMD108" s="166"/>
      <c r="BME108" s="166"/>
      <c r="BMF108" s="166"/>
      <c r="BMG108" s="166"/>
      <c r="BMH108" s="166"/>
      <c r="BMI108" s="166"/>
      <c r="BMJ108" s="166"/>
      <c r="BMK108" s="166"/>
      <c r="BML108" s="166"/>
      <c r="BMM108" s="166"/>
      <c r="BMN108" s="166"/>
      <c r="BMO108" s="166"/>
      <c r="BMP108" s="166"/>
      <c r="BMQ108" s="166"/>
      <c r="BMR108" s="166"/>
      <c r="BMS108" s="166"/>
      <c r="BMT108" s="166"/>
      <c r="BMU108" s="166"/>
      <c r="BMV108" s="166"/>
      <c r="BMW108" s="166"/>
      <c r="BMX108" s="166"/>
      <c r="BMY108" s="166"/>
      <c r="BMZ108" s="166"/>
      <c r="BNA108" s="166"/>
      <c r="BNB108" s="166"/>
      <c r="BNC108" s="166"/>
      <c r="BND108" s="166"/>
      <c r="BNE108" s="166"/>
      <c r="BNF108" s="166"/>
      <c r="BNG108" s="166"/>
      <c r="BNH108" s="166"/>
      <c r="BNI108" s="166"/>
      <c r="BNJ108" s="166"/>
      <c r="BNK108" s="166"/>
      <c r="BNL108" s="166"/>
      <c r="BNM108" s="166"/>
      <c r="BNN108" s="166"/>
      <c r="BNO108" s="166"/>
      <c r="BNP108" s="166"/>
      <c r="BNQ108" s="166"/>
      <c r="BNR108" s="166"/>
      <c r="BNS108" s="166"/>
      <c r="BNT108" s="166"/>
      <c r="BNU108" s="166"/>
      <c r="BNV108" s="166"/>
      <c r="BNW108" s="166"/>
      <c r="BNX108" s="166"/>
      <c r="BNY108" s="166"/>
      <c r="BNZ108" s="166"/>
      <c r="BOA108" s="166"/>
      <c r="BOB108" s="166"/>
      <c r="BOC108" s="166"/>
      <c r="BOD108" s="166"/>
      <c r="BOE108" s="166"/>
      <c r="BOF108" s="166"/>
      <c r="BOG108" s="166"/>
      <c r="BOH108" s="166"/>
      <c r="BOI108" s="166"/>
      <c r="BOJ108" s="166"/>
      <c r="BOK108" s="166"/>
      <c r="BOL108" s="166"/>
      <c r="BOM108" s="166"/>
      <c r="BON108" s="166"/>
      <c r="BOO108" s="166"/>
      <c r="BOP108" s="166"/>
      <c r="BOQ108" s="166"/>
      <c r="BOR108" s="166"/>
      <c r="BOS108" s="166"/>
      <c r="BOT108" s="166"/>
      <c r="BOU108" s="166"/>
      <c r="BOV108" s="166"/>
      <c r="BOW108" s="166"/>
      <c r="BOX108" s="166"/>
      <c r="BOY108" s="166"/>
      <c r="BOZ108" s="166"/>
      <c r="BPA108" s="166"/>
      <c r="BPB108" s="166"/>
      <c r="BPC108" s="166"/>
      <c r="BPD108" s="166"/>
      <c r="BPE108" s="166"/>
      <c r="BPF108" s="166"/>
      <c r="BPG108" s="166"/>
      <c r="BPH108" s="166"/>
      <c r="BPI108" s="166"/>
      <c r="BPJ108" s="166"/>
      <c r="BPK108" s="166"/>
      <c r="BPL108" s="166"/>
      <c r="BPM108" s="166"/>
      <c r="BPN108" s="166"/>
      <c r="BPO108" s="166"/>
      <c r="BPP108" s="166"/>
      <c r="BPQ108" s="166"/>
      <c r="BPR108" s="166"/>
      <c r="BPS108" s="166"/>
      <c r="BPT108" s="166"/>
      <c r="BPU108" s="166"/>
      <c r="BPV108" s="166"/>
      <c r="BPW108" s="166"/>
      <c r="BPX108" s="166"/>
      <c r="BPY108" s="166"/>
      <c r="BPZ108" s="166"/>
      <c r="BQA108" s="166"/>
      <c r="BQB108" s="166"/>
      <c r="BQC108" s="166"/>
      <c r="BQD108" s="166"/>
      <c r="BQE108" s="166"/>
      <c r="BQF108" s="166"/>
      <c r="BQG108" s="166"/>
      <c r="BQH108" s="166"/>
      <c r="BQI108" s="166"/>
      <c r="BQJ108" s="166"/>
      <c r="BQK108" s="166"/>
      <c r="BQL108" s="166"/>
      <c r="BQM108" s="166"/>
      <c r="BQN108" s="166"/>
      <c r="BQO108" s="166"/>
      <c r="BQP108" s="166"/>
      <c r="BQQ108" s="166"/>
      <c r="BQR108" s="166"/>
      <c r="BQS108" s="166"/>
      <c r="BQT108" s="166"/>
      <c r="BQU108" s="166"/>
      <c r="BQV108" s="166"/>
      <c r="BQW108" s="166"/>
      <c r="BQX108" s="166"/>
      <c r="BQY108" s="166"/>
      <c r="BQZ108" s="166"/>
      <c r="BRA108" s="166"/>
      <c r="BRB108" s="166"/>
      <c r="BRC108" s="166"/>
      <c r="BRD108" s="166"/>
      <c r="BRE108" s="166"/>
      <c r="BRF108" s="166"/>
      <c r="BRG108" s="166"/>
      <c r="BRH108" s="166"/>
      <c r="BRI108" s="166"/>
      <c r="BRJ108" s="166"/>
      <c r="BRK108" s="166"/>
      <c r="BRL108" s="166"/>
      <c r="BRM108" s="166"/>
      <c r="BRN108" s="166"/>
      <c r="BRO108" s="166"/>
      <c r="BRP108" s="166"/>
      <c r="BRQ108" s="166"/>
      <c r="BRR108" s="166"/>
      <c r="BRS108" s="166"/>
      <c r="BRT108" s="166"/>
      <c r="BRU108" s="166"/>
      <c r="BRV108" s="166"/>
      <c r="BRW108" s="166"/>
      <c r="BRX108" s="166"/>
      <c r="BRY108" s="166"/>
      <c r="BRZ108" s="166"/>
      <c r="BSA108" s="166"/>
      <c r="BSB108" s="166"/>
      <c r="BSC108" s="166"/>
      <c r="BSD108" s="166"/>
      <c r="BSE108" s="166"/>
      <c r="BSF108" s="166"/>
      <c r="BSG108" s="166"/>
      <c r="BSH108" s="166"/>
      <c r="BSI108" s="166"/>
      <c r="BSJ108" s="166"/>
      <c r="BSK108" s="166"/>
      <c r="BSL108" s="166"/>
      <c r="BSM108" s="166"/>
      <c r="BSN108" s="166"/>
      <c r="BSO108" s="166"/>
      <c r="BSP108" s="166"/>
      <c r="BSQ108" s="166"/>
      <c r="BSR108" s="166"/>
      <c r="BSS108" s="166"/>
      <c r="BST108" s="166"/>
      <c r="BSU108" s="166"/>
      <c r="BSV108" s="166"/>
      <c r="BSW108" s="166"/>
      <c r="BSX108" s="166"/>
      <c r="BSY108" s="166"/>
      <c r="BSZ108" s="166"/>
      <c r="BTA108" s="166"/>
      <c r="BTB108" s="166"/>
      <c r="BTC108" s="166"/>
      <c r="BTD108" s="166"/>
      <c r="BTE108" s="166"/>
      <c r="BTF108" s="166"/>
      <c r="BTG108" s="166"/>
      <c r="BTH108" s="166"/>
      <c r="BTI108" s="166"/>
      <c r="BTJ108" s="166"/>
      <c r="BTK108" s="166"/>
      <c r="BTL108" s="166"/>
      <c r="BTM108" s="166"/>
      <c r="BTN108" s="166"/>
      <c r="BTO108" s="166"/>
      <c r="BTP108" s="166"/>
      <c r="BTQ108" s="166"/>
      <c r="BTR108" s="166"/>
      <c r="BTS108" s="166"/>
      <c r="BTT108" s="166"/>
      <c r="BTU108" s="166"/>
      <c r="BTV108" s="166"/>
      <c r="BTW108" s="166"/>
      <c r="BTX108" s="166"/>
      <c r="BTY108" s="166"/>
      <c r="BTZ108" s="166"/>
      <c r="BUA108" s="166"/>
      <c r="BUB108" s="166"/>
      <c r="BUC108" s="166"/>
      <c r="BUD108" s="166"/>
      <c r="BUE108" s="166"/>
      <c r="BUF108" s="166"/>
      <c r="BUG108" s="166"/>
      <c r="BUH108" s="166"/>
      <c r="BUI108" s="166"/>
      <c r="BUJ108" s="166"/>
      <c r="BUK108" s="166"/>
      <c r="BUL108" s="166"/>
      <c r="BUM108" s="166"/>
      <c r="BUN108" s="166"/>
      <c r="BUO108" s="166"/>
      <c r="BUP108" s="166"/>
      <c r="BUQ108" s="166"/>
      <c r="BUR108" s="166"/>
      <c r="BUS108" s="166"/>
      <c r="BUT108" s="166"/>
      <c r="BUU108" s="166"/>
      <c r="BUV108" s="166"/>
      <c r="BUW108" s="166"/>
      <c r="BUX108" s="166"/>
      <c r="BUY108" s="166"/>
      <c r="BUZ108" s="166"/>
      <c r="BVA108" s="166"/>
      <c r="BVB108" s="166"/>
      <c r="BVC108" s="166"/>
      <c r="BVD108" s="166"/>
      <c r="BVE108" s="166"/>
      <c r="BVF108" s="166"/>
      <c r="BVG108" s="166"/>
      <c r="BVH108" s="166"/>
      <c r="BVI108" s="166"/>
      <c r="BVJ108" s="166"/>
      <c r="BVK108" s="166"/>
      <c r="BVL108" s="166"/>
      <c r="BVM108" s="166"/>
      <c r="BVN108" s="166"/>
      <c r="BVO108" s="166"/>
      <c r="BVP108" s="166"/>
      <c r="BVQ108" s="166"/>
      <c r="BVR108" s="166"/>
      <c r="BVS108" s="166"/>
      <c r="BVT108" s="166"/>
      <c r="BVU108" s="166"/>
      <c r="BVV108" s="166"/>
      <c r="BVW108" s="166"/>
      <c r="BVX108" s="166"/>
      <c r="BVY108" s="166"/>
      <c r="BVZ108" s="166"/>
      <c r="BWA108" s="166"/>
      <c r="BWB108" s="166"/>
      <c r="BWC108" s="166"/>
      <c r="BWD108" s="166"/>
      <c r="BWE108" s="166"/>
      <c r="BWF108" s="166"/>
      <c r="BWG108" s="166"/>
      <c r="BWH108" s="166"/>
      <c r="BWI108" s="166"/>
      <c r="BWJ108" s="166"/>
      <c r="BWK108" s="166"/>
      <c r="BWL108" s="166"/>
      <c r="BWM108" s="166"/>
      <c r="BWN108" s="166"/>
      <c r="BWO108" s="166"/>
      <c r="BWP108" s="166"/>
      <c r="BWQ108" s="166"/>
      <c r="BWR108" s="166"/>
      <c r="BWS108" s="166"/>
      <c r="BWT108" s="166"/>
      <c r="BWU108" s="166"/>
      <c r="BWV108" s="166"/>
      <c r="BWW108" s="166"/>
      <c r="BWX108" s="166"/>
      <c r="BWY108" s="166"/>
      <c r="BWZ108" s="166"/>
      <c r="BXA108" s="166"/>
      <c r="BXB108" s="166"/>
      <c r="BXC108" s="166"/>
      <c r="BXD108" s="166"/>
      <c r="BXE108" s="166"/>
      <c r="BXF108" s="166"/>
      <c r="BXG108" s="166"/>
      <c r="BXH108" s="166"/>
      <c r="BXI108" s="166"/>
      <c r="BXJ108" s="166"/>
      <c r="BXK108" s="166"/>
      <c r="BXL108" s="166"/>
      <c r="BXM108" s="166"/>
      <c r="BXN108" s="166"/>
      <c r="BXO108" s="166"/>
      <c r="BXP108" s="166"/>
      <c r="BXQ108" s="166"/>
      <c r="BXR108" s="166"/>
      <c r="BXS108" s="166"/>
      <c r="BXT108" s="166"/>
      <c r="BXU108" s="166"/>
      <c r="BXV108" s="166"/>
      <c r="BXW108" s="166"/>
      <c r="BXX108" s="166"/>
      <c r="BXY108" s="166"/>
      <c r="BXZ108" s="166"/>
      <c r="BYA108" s="166"/>
      <c r="BYB108" s="166"/>
      <c r="BYC108" s="166"/>
      <c r="BYD108" s="166"/>
      <c r="BYE108" s="166"/>
      <c r="BYF108" s="166"/>
      <c r="BYG108" s="166"/>
      <c r="BYH108" s="166"/>
      <c r="BYI108" s="166"/>
      <c r="BYJ108" s="166"/>
      <c r="BYK108" s="166"/>
      <c r="BYL108" s="166"/>
      <c r="BYM108" s="166"/>
      <c r="BYN108" s="166"/>
      <c r="BYO108" s="166"/>
      <c r="BYP108" s="166"/>
      <c r="BYQ108" s="166"/>
      <c r="BYR108" s="166"/>
      <c r="BYS108" s="166"/>
      <c r="BYT108" s="166"/>
      <c r="BYU108" s="166"/>
      <c r="BYV108" s="166"/>
      <c r="BYW108" s="166"/>
      <c r="BYX108" s="166"/>
      <c r="BYY108" s="166"/>
      <c r="BYZ108" s="166"/>
      <c r="BZA108" s="166"/>
      <c r="BZB108" s="166"/>
      <c r="BZC108" s="166"/>
      <c r="BZD108" s="166"/>
      <c r="BZE108" s="166"/>
      <c r="BZF108" s="166"/>
      <c r="BZG108" s="166"/>
      <c r="BZH108" s="166"/>
      <c r="BZI108" s="166"/>
      <c r="BZJ108" s="166"/>
      <c r="BZK108" s="166"/>
      <c r="BZL108" s="166"/>
      <c r="BZM108" s="166"/>
      <c r="BZN108" s="166"/>
      <c r="BZO108" s="166"/>
      <c r="BZP108" s="166"/>
      <c r="BZQ108" s="166"/>
      <c r="BZR108" s="166"/>
      <c r="BZS108" s="166"/>
      <c r="BZT108" s="166"/>
      <c r="BZU108" s="166"/>
      <c r="BZV108" s="166"/>
      <c r="BZW108" s="166"/>
      <c r="BZX108" s="166"/>
      <c r="BZY108" s="166"/>
      <c r="BZZ108" s="166"/>
      <c r="CAA108" s="166"/>
      <c r="CAB108" s="166"/>
      <c r="CAC108" s="166"/>
      <c r="CAD108" s="166"/>
      <c r="CAE108" s="166"/>
      <c r="CAF108" s="166"/>
      <c r="CAG108" s="166"/>
      <c r="CAH108" s="166"/>
      <c r="CAI108" s="166"/>
      <c r="CAJ108" s="166"/>
      <c r="CAK108" s="166"/>
      <c r="CAL108" s="166"/>
      <c r="CAM108" s="166"/>
      <c r="CAN108" s="166"/>
      <c r="CAO108" s="166"/>
      <c r="CAP108" s="166"/>
      <c r="CAQ108" s="166"/>
      <c r="CAR108" s="166"/>
      <c r="CAS108" s="166"/>
      <c r="CAT108" s="166"/>
      <c r="CAU108" s="166"/>
      <c r="CAV108" s="166"/>
      <c r="CAW108" s="166"/>
      <c r="CAX108" s="166"/>
      <c r="CAY108" s="166"/>
      <c r="CAZ108" s="166"/>
      <c r="CBA108" s="166"/>
      <c r="CBB108" s="166"/>
      <c r="CBC108" s="166"/>
      <c r="CBD108" s="166"/>
      <c r="CBE108" s="166"/>
      <c r="CBF108" s="166"/>
      <c r="CBG108" s="166"/>
      <c r="CBH108" s="166"/>
      <c r="CBI108" s="166"/>
      <c r="CBJ108" s="166"/>
      <c r="CBK108" s="166"/>
      <c r="CBL108" s="166"/>
      <c r="CBM108" s="166"/>
      <c r="CBN108" s="166"/>
      <c r="CBO108" s="166"/>
      <c r="CBP108" s="166"/>
      <c r="CBQ108" s="166"/>
      <c r="CBR108" s="166"/>
      <c r="CBS108" s="166"/>
      <c r="CBT108" s="166"/>
      <c r="CBU108" s="166"/>
      <c r="CBV108" s="166"/>
      <c r="CBW108" s="166"/>
      <c r="CBX108" s="166"/>
      <c r="CBY108" s="166"/>
      <c r="CBZ108" s="166"/>
      <c r="CCA108" s="166"/>
      <c r="CCB108" s="166"/>
      <c r="CCC108" s="166"/>
      <c r="CCD108" s="166"/>
      <c r="CCE108" s="166"/>
      <c r="CCF108" s="166"/>
      <c r="CCG108" s="166"/>
      <c r="CCH108" s="166"/>
      <c r="CCI108" s="166"/>
      <c r="CCJ108" s="166"/>
      <c r="CCK108" s="166"/>
      <c r="CCL108" s="166"/>
      <c r="CCM108" s="166"/>
      <c r="CCN108" s="166"/>
      <c r="CCO108" s="166"/>
      <c r="CCP108" s="166"/>
      <c r="CCQ108" s="166"/>
      <c r="CCR108" s="166"/>
      <c r="CCS108" s="166"/>
      <c r="CCT108" s="166"/>
      <c r="CCU108" s="166"/>
      <c r="CCV108" s="166"/>
      <c r="CCW108" s="166"/>
      <c r="CCX108" s="166"/>
      <c r="CCY108" s="166"/>
      <c r="CCZ108" s="166"/>
      <c r="CDA108" s="166"/>
      <c r="CDB108" s="166"/>
      <c r="CDC108" s="166"/>
      <c r="CDD108" s="166"/>
      <c r="CDE108" s="166"/>
      <c r="CDF108" s="166"/>
      <c r="CDG108" s="166"/>
      <c r="CDH108" s="166"/>
      <c r="CDI108" s="166"/>
      <c r="CDJ108" s="166"/>
      <c r="CDK108" s="166"/>
      <c r="CDL108" s="166"/>
      <c r="CDM108" s="166"/>
      <c r="CDN108" s="166"/>
      <c r="CDO108" s="166"/>
      <c r="CDP108" s="166"/>
      <c r="CDQ108" s="166"/>
      <c r="CDR108" s="166"/>
      <c r="CDS108" s="166"/>
      <c r="CDT108" s="166"/>
      <c r="CDU108" s="166"/>
      <c r="CDV108" s="166"/>
      <c r="CDW108" s="166"/>
      <c r="CDX108" s="166"/>
      <c r="CDY108" s="166"/>
      <c r="CDZ108" s="166"/>
      <c r="CEA108" s="166"/>
      <c r="CEB108" s="166"/>
      <c r="CEC108" s="166"/>
      <c r="CED108" s="166"/>
      <c r="CEE108" s="166"/>
      <c r="CEF108" s="166"/>
      <c r="CEG108" s="166"/>
      <c r="CEH108" s="166"/>
      <c r="CEI108" s="166"/>
      <c r="CEJ108" s="166"/>
      <c r="CEK108" s="166"/>
      <c r="CEL108" s="166"/>
      <c r="CEM108" s="166"/>
      <c r="CEN108" s="166"/>
      <c r="CEO108" s="166"/>
      <c r="CEP108" s="166"/>
      <c r="CEQ108" s="166"/>
      <c r="CER108" s="166"/>
      <c r="CES108" s="166"/>
      <c r="CET108" s="166"/>
      <c r="CEU108" s="166"/>
      <c r="CEV108" s="166"/>
      <c r="CEW108" s="166"/>
      <c r="CEX108" s="166"/>
      <c r="CEY108" s="166"/>
      <c r="CEZ108" s="166"/>
      <c r="CFA108" s="166"/>
      <c r="CFB108" s="166"/>
      <c r="CFC108" s="166"/>
      <c r="CFD108" s="166"/>
      <c r="CFE108" s="166"/>
      <c r="CFF108" s="166"/>
      <c r="CFG108" s="166"/>
      <c r="CFH108" s="166"/>
      <c r="CFI108" s="166"/>
      <c r="CFJ108" s="166"/>
      <c r="CFK108" s="166"/>
      <c r="CFL108" s="166"/>
      <c r="CFM108" s="166"/>
      <c r="CFN108" s="166"/>
      <c r="CFO108" s="166"/>
      <c r="CFP108" s="166"/>
      <c r="CFQ108" s="166"/>
      <c r="CFR108" s="166"/>
      <c r="CFS108" s="166"/>
      <c r="CFT108" s="166"/>
      <c r="CFU108" s="166"/>
      <c r="CFV108" s="166"/>
      <c r="CFW108" s="166"/>
      <c r="CFX108" s="166"/>
      <c r="CFY108" s="166"/>
      <c r="CFZ108" s="166"/>
      <c r="CGA108" s="166"/>
      <c r="CGB108" s="166"/>
      <c r="CGC108" s="166"/>
      <c r="CGD108" s="166"/>
      <c r="CGE108" s="166"/>
      <c r="CGF108" s="166"/>
      <c r="CGG108" s="166"/>
      <c r="CGH108" s="166"/>
      <c r="CGI108" s="166"/>
      <c r="CGJ108" s="166"/>
      <c r="CGK108" s="166"/>
      <c r="CGL108" s="166"/>
      <c r="CGM108" s="166"/>
      <c r="CGN108" s="166"/>
      <c r="CGO108" s="166"/>
      <c r="CGP108" s="166"/>
      <c r="CGQ108" s="166"/>
      <c r="CGR108" s="166"/>
      <c r="CGS108" s="166"/>
      <c r="CGT108" s="166"/>
      <c r="CGU108" s="166"/>
      <c r="CGV108" s="166"/>
      <c r="CGW108" s="166"/>
      <c r="CGX108" s="166"/>
      <c r="CGY108" s="166"/>
      <c r="CGZ108" s="166"/>
      <c r="CHA108" s="166"/>
      <c r="CHB108" s="166"/>
      <c r="CHC108" s="166"/>
      <c r="CHD108" s="166"/>
      <c r="CHE108" s="166"/>
      <c r="CHF108" s="166"/>
      <c r="CHG108" s="166"/>
      <c r="CHH108" s="166"/>
      <c r="CHI108" s="166"/>
      <c r="CHJ108" s="166"/>
      <c r="CHK108" s="166"/>
      <c r="CHL108" s="166"/>
      <c r="CHM108" s="166"/>
      <c r="CHN108" s="166"/>
      <c r="CHO108" s="166"/>
      <c r="CHP108" s="166"/>
      <c r="CHQ108" s="166"/>
      <c r="CHR108" s="166"/>
      <c r="CHS108" s="166"/>
      <c r="CHT108" s="166"/>
      <c r="CHU108" s="166"/>
      <c r="CHV108" s="166"/>
      <c r="CHW108" s="166"/>
      <c r="CHX108" s="166"/>
      <c r="CHY108" s="166"/>
      <c r="CHZ108" s="166"/>
      <c r="CIA108" s="166"/>
      <c r="CIB108" s="166"/>
      <c r="CIC108" s="166"/>
      <c r="CID108" s="166"/>
      <c r="CIE108" s="166"/>
      <c r="CIF108" s="166"/>
      <c r="CIG108" s="166"/>
      <c r="CIH108" s="166"/>
      <c r="CII108" s="166"/>
      <c r="CIJ108" s="166"/>
      <c r="CIK108" s="166"/>
      <c r="CIL108" s="166"/>
      <c r="CIM108" s="166"/>
      <c r="CIN108" s="166"/>
      <c r="CIO108" s="166"/>
      <c r="CIP108" s="166"/>
      <c r="CIQ108" s="166"/>
      <c r="CIR108" s="166"/>
      <c r="CIS108" s="166"/>
      <c r="CIT108" s="166"/>
      <c r="CIU108" s="166"/>
      <c r="CIV108" s="166"/>
      <c r="CIW108" s="166"/>
      <c r="CIX108" s="166"/>
      <c r="CIY108" s="166"/>
      <c r="CIZ108" s="166"/>
      <c r="CJA108" s="166"/>
      <c r="CJB108" s="166"/>
      <c r="CJC108" s="166"/>
      <c r="CJD108" s="166"/>
      <c r="CJE108" s="166"/>
      <c r="CJF108" s="166"/>
      <c r="CJG108" s="166"/>
      <c r="CJH108" s="166"/>
      <c r="CJI108" s="166"/>
      <c r="CJJ108" s="166"/>
      <c r="CJK108" s="166"/>
      <c r="CJL108" s="166"/>
      <c r="CJM108" s="166"/>
      <c r="CJN108" s="166"/>
      <c r="CJO108" s="166"/>
      <c r="CJP108" s="166"/>
      <c r="CJQ108" s="166"/>
      <c r="CJR108" s="166"/>
      <c r="CJS108" s="166"/>
      <c r="CJT108" s="166"/>
      <c r="CJU108" s="166"/>
      <c r="CJV108" s="166"/>
      <c r="CJW108" s="166"/>
      <c r="CJX108" s="166"/>
      <c r="CJY108" s="166"/>
      <c r="CJZ108" s="166"/>
      <c r="CKA108" s="166"/>
      <c r="CKB108" s="166"/>
      <c r="CKC108" s="166"/>
      <c r="CKD108" s="166"/>
      <c r="CKE108" s="166"/>
      <c r="CKF108" s="166"/>
      <c r="CKG108" s="166"/>
      <c r="CKH108" s="166"/>
      <c r="CKI108" s="166"/>
      <c r="CKJ108" s="166"/>
      <c r="CKK108" s="166"/>
      <c r="CKL108" s="166"/>
      <c r="CKM108" s="166"/>
      <c r="CKN108" s="166"/>
      <c r="CKO108" s="166"/>
      <c r="CKP108" s="166"/>
      <c r="CKQ108" s="166"/>
      <c r="CKR108" s="166"/>
      <c r="CKS108" s="166"/>
      <c r="CKT108" s="166"/>
      <c r="CKU108" s="166"/>
      <c r="CKV108" s="166"/>
      <c r="CKW108" s="166"/>
      <c r="CKX108" s="166"/>
      <c r="CKY108" s="166"/>
      <c r="CKZ108" s="166"/>
      <c r="CLA108" s="166"/>
      <c r="CLB108" s="166"/>
      <c r="CLC108" s="166"/>
      <c r="CLD108" s="166"/>
      <c r="CLE108" s="166"/>
      <c r="CLF108" s="166"/>
      <c r="CLG108" s="166"/>
      <c r="CLH108" s="166"/>
      <c r="CLI108" s="166"/>
      <c r="CLJ108" s="166"/>
      <c r="CLK108" s="166"/>
      <c r="CLL108" s="166"/>
      <c r="CLM108" s="166"/>
      <c r="CLN108" s="166"/>
      <c r="CLO108" s="166"/>
      <c r="CLP108" s="166"/>
      <c r="CLQ108" s="166"/>
      <c r="CLR108" s="166"/>
      <c r="CLS108" s="166"/>
      <c r="CLT108" s="166"/>
      <c r="CLU108" s="166"/>
      <c r="CLV108" s="166"/>
      <c r="CLW108" s="166"/>
      <c r="CLX108" s="166"/>
      <c r="CLY108" s="166"/>
      <c r="CLZ108" s="166"/>
      <c r="CMA108" s="166"/>
      <c r="CMB108" s="166"/>
      <c r="CMC108" s="166"/>
      <c r="CMD108" s="166"/>
      <c r="CME108" s="166"/>
      <c r="CMF108" s="166"/>
      <c r="CMG108" s="166"/>
      <c r="CMH108" s="166"/>
      <c r="CMI108" s="166"/>
      <c r="CMJ108" s="166"/>
      <c r="CMK108" s="166"/>
      <c r="CML108" s="166"/>
      <c r="CMM108" s="166"/>
      <c r="CMN108" s="166"/>
      <c r="CMO108" s="166"/>
      <c r="CMP108" s="166"/>
      <c r="CMQ108" s="166"/>
      <c r="CMR108" s="166"/>
      <c r="CMS108" s="166"/>
      <c r="CMT108" s="166"/>
      <c r="CMU108" s="166"/>
      <c r="CMV108" s="166"/>
      <c r="CMW108" s="166"/>
      <c r="CMX108" s="166"/>
      <c r="CMY108" s="166"/>
      <c r="CMZ108" s="166"/>
      <c r="CNA108" s="166"/>
      <c r="CNB108" s="166"/>
      <c r="CNC108" s="166"/>
      <c r="CND108" s="166"/>
      <c r="CNE108" s="166"/>
      <c r="CNF108" s="166"/>
      <c r="CNG108" s="166"/>
      <c r="CNH108" s="166"/>
      <c r="CNI108" s="166"/>
      <c r="CNJ108" s="166"/>
      <c r="CNK108" s="166"/>
      <c r="CNL108" s="166"/>
      <c r="CNM108" s="166"/>
      <c r="CNN108" s="166"/>
      <c r="CNO108" s="166"/>
      <c r="CNP108" s="166"/>
      <c r="CNQ108" s="166"/>
      <c r="CNR108" s="166"/>
      <c r="CNS108" s="166"/>
      <c r="CNT108" s="166"/>
      <c r="CNU108" s="166"/>
      <c r="CNV108" s="166"/>
      <c r="CNW108" s="166"/>
      <c r="CNX108" s="166"/>
      <c r="CNY108" s="166"/>
      <c r="CNZ108" s="166"/>
      <c r="COA108" s="166"/>
      <c r="COB108" s="166"/>
      <c r="COC108" s="166"/>
      <c r="COD108" s="166"/>
      <c r="COE108" s="166"/>
      <c r="COF108" s="166"/>
      <c r="COG108" s="166"/>
      <c r="COH108" s="166"/>
      <c r="COI108" s="166"/>
      <c r="COJ108" s="166"/>
      <c r="COK108" s="166"/>
      <c r="COL108" s="166"/>
      <c r="COM108" s="166"/>
      <c r="CON108" s="166"/>
      <c r="COO108" s="166"/>
      <c r="COP108" s="166"/>
      <c r="COQ108" s="166"/>
      <c r="COR108" s="166"/>
      <c r="COS108" s="166"/>
      <c r="COT108" s="166"/>
      <c r="COU108" s="166"/>
      <c r="COV108" s="166"/>
      <c r="COW108" s="166"/>
      <c r="COX108" s="166"/>
      <c r="COY108" s="166"/>
      <c r="COZ108" s="166"/>
      <c r="CPA108" s="166"/>
      <c r="CPB108" s="166"/>
      <c r="CPC108" s="166"/>
      <c r="CPD108" s="166"/>
      <c r="CPE108" s="166"/>
      <c r="CPF108" s="166"/>
      <c r="CPG108" s="166"/>
      <c r="CPH108" s="166"/>
      <c r="CPI108" s="166"/>
      <c r="CPJ108" s="166"/>
      <c r="CPK108" s="166"/>
      <c r="CPL108" s="166"/>
      <c r="CPM108" s="166"/>
      <c r="CPN108" s="166"/>
      <c r="CPO108" s="166"/>
      <c r="CPP108" s="166"/>
      <c r="CPQ108" s="166"/>
      <c r="CPR108" s="166"/>
      <c r="CPS108" s="166"/>
      <c r="CPT108" s="166"/>
      <c r="CPU108" s="166"/>
      <c r="CPV108" s="166"/>
      <c r="CPW108" s="166"/>
      <c r="CPX108" s="166"/>
      <c r="CPY108" s="166"/>
      <c r="CPZ108" s="166"/>
      <c r="CQA108" s="166"/>
      <c r="CQB108" s="166"/>
      <c r="CQC108" s="166"/>
      <c r="CQD108" s="166"/>
      <c r="CQE108" s="166"/>
      <c r="CQF108" s="166"/>
      <c r="CQG108" s="166"/>
      <c r="CQH108" s="166"/>
      <c r="CQI108" s="166"/>
      <c r="CQJ108" s="166"/>
      <c r="CQK108" s="166"/>
      <c r="CQL108" s="166"/>
      <c r="CQM108" s="166"/>
      <c r="CQN108" s="166"/>
      <c r="CQO108" s="166"/>
      <c r="CQP108" s="166"/>
      <c r="CQQ108" s="166"/>
      <c r="CQR108" s="166"/>
      <c r="CQS108" s="166"/>
      <c r="CQT108" s="166"/>
      <c r="CQU108" s="166"/>
      <c r="CQV108" s="166"/>
      <c r="CQW108" s="166"/>
      <c r="CQX108" s="166"/>
      <c r="CQY108" s="166"/>
      <c r="CQZ108" s="166"/>
      <c r="CRA108" s="166"/>
      <c r="CRB108" s="166"/>
      <c r="CRC108" s="166"/>
      <c r="CRD108" s="166"/>
      <c r="CRE108" s="166"/>
      <c r="CRF108" s="166"/>
      <c r="CRG108" s="166"/>
      <c r="CRH108" s="166"/>
      <c r="CRI108" s="166"/>
      <c r="CRJ108" s="166"/>
      <c r="CRK108" s="166"/>
      <c r="CRL108" s="166"/>
      <c r="CRM108" s="166"/>
      <c r="CRN108" s="166"/>
      <c r="CRO108" s="166"/>
      <c r="CRP108" s="166"/>
      <c r="CRQ108" s="166"/>
      <c r="CRR108" s="166"/>
      <c r="CRS108" s="166"/>
      <c r="CRT108" s="166"/>
      <c r="CRU108" s="166"/>
      <c r="CRV108" s="166"/>
      <c r="CRW108" s="166"/>
      <c r="CRX108" s="166"/>
      <c r="CRY108" s="166"/>
      <c r="CRZ108" s="166"/>
      <c r="CSA108" s="166"/>
      <c r="CSB108" s="166"/>
      <c r="CSC108" s="166"/>
      <c r="CSD108" s="166"/>
      <c r="CSE108" s="166"/>
      <c r="CSF108" s="166"/>
      <c r="CSG108" s="166"/>
      <c r="CSH108" s="166"/>
      <c r="CSI108" s="166"/>
      <c r="CSJ108" s="166"/>
      <c r="CSK108" s="166"/>
      <c r="CSL108" s="166"/>
      <c r="CSM108" s="166"/>
      <c r="CSN108" s="166"/>
      <c r="CSO108" s="166"/>
      <c r="CSP108" s="166"/>
      <c r="CSQ108" s="166"/>
      <c r="CSR108" s="166"/>
      <c r="CSS108" s="166"/>
      <c r="CST108" s="166"/>
      <c r="CSU108" s="166"/>
      <c r="CSV108" s="166"/>
      <c r="CSW108" s="166"/>
      <c r="CSX108" s="166"/>
      <c r="CSY108" s="166"/>
      <c r="CSZ108" s="166"/>
      <c r="CTA108" s="166"/>
      <c r="CTB108" s="166"/>
      <c r="CTC108" s="166"/>
      <c r="CTD108" s="166"/>
      <c r="CTE108" s="166"/>
      <c r="CTF108" s="166"/>
      <c r="CTG108" s="166"/>
      <c r="CTH108" s="166"/>
      <c r="CTI108" s="166"/>
      <c r="CTJ108" s="166"/>
      <c r="CTK108" s="166"/>
      <c r="CTL108" s="166"/>
      <c r="CTM108" s="166"/>
      <c r="CTN108" s="166"/>
      <c r="CTO108" s="166"/>
      <c r="CTP108" s="166"/>
      <c r="CTQ108" s="166"/>
      <c r="CTR108" s="166"/>
      <c r="CTS108" s="166"/>
      <c r="CTT108" s="166"/>
      <c r="CTU108" s="166"/>
      <c r="CTV108" s="166"/>
      <c r="CTW108" s="166"/>
      <c r="CTX108" s="166"/>
      <c r="CTY108" s="166"/>
      <c r="CTZ108" s="166"/>
      <c r="CUA108" s="166"/>
      <c r="CUB108" s="166"/>
      <c r="CUC108" s="166"/>
      <c r="CUD108" s="166"/>
      <c r="CUE108" s="166"/>
      <c r="CUF108" s="166"/>
      <c r="CUG108" s="166"/>
      <c r="CUH108" s="166"/>
      <c r="CUI108" s="166"/>
      <c r="CUJ108" s="166"/>
      <c r="CUK108" s="166"/>
      <c r="CUL108" s="166"/>
      <c r="CUM108" s="166"/>
      <c r="CUN108" s="166"/>
      <c r="CUO108" s="166"/>
      <c r="CUP108" s="166"/>
      <c r="CUQ108" s="166"/>
      <c r="CUR108" s="166"/>
      <c r="CUS108" s="166"/>
      <c r="CUT108" s="166"/>
      <c r="CUU108" s="166"/>
      <c r="CUV108" s="166"/>
      <c r="CUW108" s="166"/>
      <c r="CUX108" s="166"/>
      <c r="CUY108" s="166"/>
      <c r="CUZ108" s="166"/>
      <c r="CVA108" s="166"/>
      <c r="CVB108" s="166"/>
      <c r="CVC108" s="166"/>
      <c r="CVD108" s="166"/>
      <c r="CVE108" s="166"/>
      <c r="CVF108" s="166"/>
      <c r="CVG108" s="166"/>
      <c r="CVH108" s="166"/>
      <c r="CVI108" s="166"/>
      <c r="CVJ108" s="166"/>
      <c r="CVK108" s="166"/>
      <c r="CVL108" s="166"/>
      <c r="CVM108" s="166"/>
      <c r="CVN108" s="166"/>
      <c r="CVO108" s="166"/>
      <c r="CVP108" s="166"/>
      <c r="CVQ108" s="166"/>
      <c r="CVR108" s="166"/>
      <c r="CVS108" s="166"/>
      <c r="CVT108" s="166"/>
      <c r="CVU108" s="166"/>
      <c r="CVV108" s="166"/>
      <c r="CVW108" s="166"/>
      <c r="CVX108" s="166"/>
      <c r="CVY108" s="166"/>
      <c r="CVZ108" s="166"/>
      <c r="CWA108" s="166"/>
      <c r="CWB108" s="166"/>
      <c r="CWC108" s="166"/>
      <c r="CWD108" s="166"/>
      <c r="CWE108" s="166"/>
      <c r="CWF108" s="166"/>
      <c r="CWG108" s="166"/>
      <c r="CWH108" s="166"/>
      <c r="CWI108" s="166"/>
      <c r="CWJ108" s="166"/>
      <c r="CWK108" s="166"/>
      <c r="CWL108" s="166"/>
      <c r="CWM108" s="166"/>
      <c r="CWN108" s="166"/>
      <c r="CWO108" s="166"/>
      <c r="CWP108" s="166"/>
      <c r="CWQ108" s="166"/>
      <c r="CWR108" s="166"/>
      <c r="CWS108" s="166"/>
      <c r="CWT108" s="166"/>
      <c r="CWU108" s="166"/>
      <c r="CWV108" s="166"/>
      <c r="CWW108" s="166"/>
      <c r="CWX108" s="166"/>
      <c r="CWY108" s="166"/>
      <c r="CWZ108" s="166"/>
      <c r="CXA108" s="166"/>
      <c r="CXB108" s="166"/>
      <c r="CXC108" s="166"/>
      <c r="CXD108" s="166"/>
      <c r="CXE108" s="166"/>
      <c r="CXF108" s="166"/>
      <c r="CXG108" s="166"/>
      <c r="CXH108" s="166"/>
      <c r="CXI108" s="166"/>
      <c r="CXJ108" s="166"/>
      <c r="CXK108" s="166"/>
      <c r="CXL108" s="166"/>
      <c r="CXM108" s="166"/>
      <c r="CXN108" s="166"/>
      <c r="CXO108" s="166"/>
      <c r="CXP108" s="166"/>
      <c r="CXQ108" s="166"/>
      <c r="CXR108" s="166"/>
      <c r="CXS108" s="166"/>
      <c r="CXT108" s="166"/>
      <c r="CXU108" s="166"/>
      <c r="CXV108" s="166"/>
      <c r="CXW108" s="166"/>
      <c r="CXX108" s="166"/>
      <c r="CXY108" s="166"/>
      <c r="CXZ108" s="166"/>
      <c r="CYA108" s="166"/>
      <c r="CYB108" s="166"/>
      <c r="CYC108" s="166"/>
      <c r="CYD108" s="166"/>
      <c r="CYE108" s="166"/>
      <c r="CYF108" s="166"/>
      <c r="CYG108" s="166"/>
      <c r="CYH108" s="166"/>
      <c r="CYI108" s="166"/>
      <c r="CYJ108" s="166"/>
      <c r="CYK108" s="166"/>
      <c r="CYL108" s="166"/>
      <c r="CYM108" s="166"/>
      <c r="CYN108" s="166"/>
      <c r="CYO108" s="166"/>
      <c r="CYP108" s="166"/>
      <c r="CYQ108" s="166"/>
      <c r="CYR108" s="166"/>
      <c r="CYS108" s="166"/>
      <c r="CYT108" s="166"/>
      <c r="CYU108" s="166"/>
      <c r="CYV108" s="166"/>
      <c r="CYW108" s="166"/>
      <c r="CYX108" s="166"/>
      <c r="CYY108" s="166"/>
      <c r="CYZ108" s="166"/>
      <c r="CZA108" s="166"/>
      <c r="CZB108" s="166"/>
      <c r="CZC108" s="166"/>
      <c r="CZD108" s="166"/>
      <c r="CZE108" s="166"/>
      <c r="CZF108" s="166"/>
      <c r="CZG108" s="166"/>
      <c r="CZH108" s="166"/>
      <c r="CZI108" s="166"/>
      <c r="CZJ108" s="166"/>
      <c r="CZK108" s="166"/>
      <c r="CZL108" s="166"/>
      <c r="CZM108" s="166"/>
      <c r="CZN108" s="166"/>
      <c r="CZO108" s="166"/>
      <c r="CZP108" s="166"/>
      <c r="CZQ108" s="166"/>
      <c r="CZR108" s="166"/>
      <c r="CZS108" s="166"/>
      <c r="CZT108" s="166"/>
      <c r="CZU108" s="166"/>
      <c r="CZV108" s="166"/>
      <c r="CZW108" s="166"/>
      <c r="CZX108" s="166"/>
      <c r="CZY108" s="166"/>
      <c r="CZZ108" s="166"/>
      <c r="DAA108" s="166"/>
      <c r="DAB108" s="166"/>
      <c r="DAC108" s="166"/>
      <c r="DAD108" s="166"/>
      <c r="DAE108" s="166"/>
      <c r="DAF108" s="166"/>
      <c r="DAG108" s="166"/>
      <c r="DAH108" s="166"/>
      <c r="DAI108" s="166"/>
      <c r="DAJ108" s="166"/>
      <c r="DAK108" s="166"/>
      <c r="DAL108" s="166"/>
      <c r="DAM108" s="166"/>
      <c r="DAN108" s="166"/>
      <c r="DAO108" s="166"/>
      <c r="DAP108" s="166"/>
      <c r="DAQ108" s="166"/>
      <c r="DAR108" s="166"/>
      <c r="DAS108" s="166"/>
      <c r="DAT108" s="166"/>
      <c r="DAU108" s="166"/>
      <c r="DAV108" s="166"/>
      <c r="DAW108" s="166"/>
      <c r="DAX108" s="166"/>
      <c r="DAY108" s="166"/>
      <c r="DAZ108" s="166"/>
      <c r="DBA108" s="166"/>
      <c r="DBB108" s="166"/>
      <c r="DBC108" s="166"/>
      <c r="DBD108" s="166"/>
      <c r="DBE108" s="166"/>
      <c r="DBF108" s="166"/>
      <c r="DBG108" s="166"/>
      <c r="DBH108" s="166"/>
      <c r="DBI108" s="166"/>
      <c r="DBJ108" s="166"/>
      <c r="DBK108" s="166"/>
      <c r="DBL108" s="166"/>
      <c r="DBM108" s="166"/>
      <c r="DBN108" s="166"/>
      <c r="DBO108" s="166"/>
      <c r="DBP108" s="166"/>
      <c r="DBQ108" s="166"/>
      <c r="DBR108" s="166"/>
      <c r="DBS108" s="166"/>
      <c r="DBT108" s="166"/>
      <c r="DBU108" s="166"/>
      <c r="DBV108" s="166"/>
      <c r="DBW108" s="166"/>
      <c r="DBX108" s="166"/>
      <c r="DBY108" s="166"/>
      <c r="DBZ108" s="166"/>
      <c r="DCA108" s="166"/>
      <c r="DCB108" s="166"/>
      <c r="DCC108" s="166"/>
      <c r="DCD108" s="166"/>
      <c r="DCE108" s="166"/>
      <c r="DCF108" s="166"/>
      <c r="DCG108" s="166"/>
      <c r="DCH108" s="166"/>
      <c r="DCI108" s="166"/>
      <c r="DCJ108" s="166"/>
      <c r="DCK108" s="166"/>
      <c r="DCL108" s="166"/>
      <c r="DCM108" s="166"/>
      <c r="DCN108" s="166"/>
      <c r="DCO108" s="166"/>
      <c r="DCP108" s="166"/>
      <c r="DCQ108" s="166"/>
      <c r="DCR108" s="166"/>
      <c r="DCS108" s="166"/>
      <c r="DCT108" s="166"/>
      <c r="DCU108" s="166"/>
      <c r="DCV108" s="166"/>
      <c r="DCW108" s="166"/>
      <c r="DCX108" s="166"/>
      <c r="DCY108" s="166"/>
      <c r="DCZ108" s="166"/>
      <c r="DDA108" s="166"/>
      <c r="DDB108" s="166"/>
      <c r="DDC108" s="166"/>
      <c r="DDD108" s="166"/>
      <c r="DDE108" s="166"/>
      <c r="DDF108" s="166"/>
      <c r="DDG108" s="166"/>
      <c r="DDH108" s="166"/>
      <c r="DDI108" s="166"/>
      <c r="DDJ108" s="166"/>
      <c r="DDK108" s="166"/>
      <c r="DDL108" s="166"/>
      <c r="DDM108" s="166"/>
      <c r="DDN108" s="166"/>
      <c r="DDO108" s="166"/>
      <c r="DDP108" s="166"/>
      <c r="DDQ108" s="166"/>
      <c r="DDR108" s="166"/>
      <c r="DDS108" s="166"/>
      <c r="DDT108" s="166"/>
      <c r="DDU108" s="166"/>
      <c r="DDV108" s="166"/>
      <c r="DDW108" s="166"/>
      <c r="DDX108" s="166"/>
      <c r="DDY108" s="166"/>
      <c r="DDZ108" s="166"/>
      <c r="DEA108" s="166"/>
      <c r="DEB108" s="166"/>
      <c r="DEC108" s="166"/>
      <c r="DED108" s="166"/>
      <c r="DEE108" s="166"/>
      <c r="DEF108" s="166"/>
      <c r="DEG108" s="166"/>
      <c r="DEH108" s="166"/>
      <c r="DEI108" s="166"/>
      <c r="DEJ108" s="166"/>
      <c r="DEK108" s="166"/>
      <c r="DEL108" s="166"/>
      <c r="DEM108" s="166"/>
      <c r="DEN108" s="166"/>
      <c r="DEO108" s="166"/>
      <c r="DEP108" s="166"/>
      <c r="DEQ108" s="166"/>
      <c r="DER108" s="166"/>
      <c r="DES108" s="166"/>
      <c r="DET108" s="166"/>
      <c r="DEU108" s="166"/>
      <c r="DEV108" s="166"/>
      <c r="DEW108" s="166"/>
      <c r="DEX108" s="166"/>
      <c r="DEY108" s="166"/>
      <c r="DEZ108" s="166"/>
      <c r="DFA108" s="166"/>
      <c r="DFB108" s="166"/>
      <c r="DFC108" s="166"/>
      <c r="DFD108" s="166"/>
      <c r="DFE108" s="166"/>
      <c r="DFF108" s="166"/>
      <c r="DFG108" s="166"/>
      <c r="DFH108" s="166"/>
      <c r="DFI108" s="166"/>
      <c r="DFJ108" s="166"/>
      <c r="DFK108" s="166"/>
      <c r="DFL108" s="166"/>
      <c r="DFM108" s="166"/>
      <c r="DFN108" s="166"/>
      <c r="DFO108" s="166"/>
      <c r="DFP108" s="166"/>
      <c r="DFQ108" s="166"/>
      <c r="DFR108" s="166"/>
      <c r="DFS108" s="166"/>
      <c r="DFT108" s="166"/>
      <c r="DFU108" s="166"/>
      <c r="DFV108" s="166"/>
      <c r="DFW108" s="166"/>
      <c r="DFX108" s="166"/>
      <c r="DFY108" s="166"/>
      <c r="DFZ108" s="166"/>
      <c r="DGA108" s="166"/>
      <c r="DGB108" s="166"/>
      <c r="DGC108" s="166"/>
      <c r="DGD108" s="166"/>
      <c r="DGE108" s="166"/>
      <c r="DGF108" s="166"/>
      <c r="DGG108" s="166"/>
      <c r="DGH108" s="166"/>
      <c r="DGI108" s="166"/>
      <c r="DGJ108" s="166"/>
      <c r="DGK108" s="166"/>
      <c r="DGL108" s="166"/>
      <c r="DGM108" s="166"/>
      <c r="DGN108" s="166"/>
      <c r="DGO108" s="166"/>
      <c r="DGP108" s="166"/>
      <c r="DGQ108" s="166"/>
      <c r="DGR108" s="166"/>
      <c r="DGS108" s="166"/>
      <c r="DGT108" s="166"/>
      <c r="DGU108" s="166"/>
      <c r="DGV108" s="166"/>
      <c r="DGW108" s="166"/>
      <c r="DGX108" s="166"/>
      <c r="DGY108" s="166"/>
      <c r="DGZ108" s="166"/>
      <c r="DHA108" s="166"/>
      <c r="DHB108" s="166"/>
      <c r="DHC108" s="166"/>
      <c r="DHD108" s="166"/>
      <c r="DHE108" s="166"/>
      <c r="DHF108" s="166"/>
      <c r="DHG108" s="166"/>
      <c r="DHH108" s="166"/>
      <c r="DHI108" s="166"/>
      <c r="DHJ108" s="166"/>
      <c r="DHK108" s="166"/>
      <c r="DHL108" s="166"/>
      <c r="DHM108" s="166"/>
      <c r="DHN108" s="166"/>
      <c r="DHO108" s="166"/>
      <c r="DHP108" s="166"/>
      <c r="DHQ108" s="166"/>
      <c r="DHR108" s="166"/>
      <c r="DHS108" s="166"/>
      <c r="DHT108" s="166"/>
      <c r="DHU108" s="166"/>
      <c r="DHV108" s="166"/>
      <c r="DHW108" s="166"/>
      <c r="DHX108" s="166"/>
      <c r="DHY108" s="166"/>
      <c r="DHZ108" s="166"/>
      <c r="DIA108" s="166"/>
      <c r="DIB108" s="166"/>
      <c r="DIC108" s="166"/>
      <c r="DID108" s="166"/>
      <c r="DIE108" s="166"/>
      <c r="DIF108" s="166"/>
      <c r="DIG108" s="166"/>
      <c r="DIH108" s="166"/>
      <c r="DII108" s="166"/>
      <c r="DIJ108" s="166"/>
      <c r="DIK108" s="166"/>
      <c r="DIL108" s="166"/>
      <c r="DIM108" s="166"/>
      <c r="DIN108" s="166"/>
      <c r="DIO108" s="166"/>
      <c r="DIP108" s="166"/>
      <c r="DIQ108" s="166"/>
      <c r="DIR108" s="166"/>
      <c r="DIS108" s="166"/>
      <c r="DIT108" s="166"/>
      <c r="DIU108" s="166"/>
      <c r="DIV108" s="166"/>
      <c r="DIW108" s="166"/>
      <c r="DIX108" s="166"/>
      <c r="DIY108" s="166"/>
      <c r="DIZ108" s="166"/>
      <c r="DJA108" s="166"/>
      <c r="DJB108" s="166"/>
      <c r="DJC108" s="166"/>
      <c r="DJD108" s="166"/>
      <c r="DJE108" s="166"/>
      <c r="DJF108" s="166"/>
      <c r="DJG108" s="166"/>
      <c r="DJH108" s="166"/>
      <c r="DJI108" s="166"/>
      <c r="DJJ108" s="166"/>
      <c r="DJK108" s="166"/>
      <c r="DJL108" s="166"/>
      <c r="DJM108" s="166"/>
      <c r="DJN108" s="166"/>
      <c r="DJO108" s="166"/>
      <c r="DJP108" s="166"/>
      <c r="DJQ108" s="166"/>
      <c r="DJR108" s="166"/>
      <c r="DJS108" s="166"/>
      <c r="DJT108" s="166"/>
      <c r="DJU108" s="166"/>
      <c r="DJV108" s="166"/>
      <c r="DJW108" s="166"/>
      <c r="DJX108" s="166"/>
      <c r="DJY108" s="166"/>
      <c r="DJZ108" s="166"/>
      <c r="DKA108" s="166"/>
      <c r="DKB108" s="166"/>
      <c r="DKC108" s="166"/>
      <c r="DKD108" s="166"/>
      <c r="DKE108" s="166"/>
      <c r="DKF108" s="166"/>
      <c r="DKG108" s="166"/>
      <c r="DKH108" s="166"/>
      <c r="DKI108" s="166"/>
      <c r="DKJ108" s="166"/>
      <c r="DKK108" s="166"/>
      <c r="DKL108" s="166"/>
      <c r="DKM108" s="166"/>
      <c r="DKN108" s="166"/>
      <c r="DKO108" s="166"/>
      <c r="DKP108" s="166"/>
      <c r="DKQ108" s="166"/>
      <c r="DKR108" s="166"/>
      <c r="DKS108" s="166"/>
      <c r="DKT108" s="166"/>
      <c r="DKU108" s="166"/>
      <c r="DKV108" s="166"/>
      <c r="DKW108" s="166"/>
      <c r="DKX108" s="166"/>
      <c r="DKY108" s="166"/>
      <c r="DKZ108" s="166"/>
      <c r="DLA108" s="166"/>
      <c r="DLB108" s="166"/>
      <c r="DLC108" s="166"/>
      <c r="DLD108" s="166"/>
      <c r="DLE108" s="166"/>
      <c r="DLF108" s="166"/>
      <c r="DLG108" s="166"/>
      <c r="DLH108" s="166"/>
      <c r="DLI108" s="166"/>
      <c r="DLJ108" s="166"/>
      <c r="DLK108" s="166"/>
      <c r="DLL108" s="166"/>
      <c r="DLM108" s="166"/>
      <c r="DLN108" s="166"/>
      <c r="DLO108" s="166"/>
      <c r="DLP108" s="166"/>
      <c r="DLQ108" s="166"/>
      <c r="DLR108" s="166"/>
      <c r="DLS108" s="166"/>
      <c r="DLT108" s="166"/>
      <c r="DLU108" s="166"/>
      <c r="DLV108" s="166"/>
      <c r="DLW108" s="166"/>
      <c r="DLX108" s="166"/>
      <c r="DLY108" s="166"/>
      <c r="DLZ108" s="166"/>
      <c r="DMA108" s="166"/>
      <c r="DMB108" s="166"/>
      <c r="DMC108" s="166"/>
      <c r="DMD108" s="166"/>
      <c r="DME108" s="166"/>
      <c r="DMF108" s="166"/>
      <c r="DMG108" s="166"/>
      <c r="DMH108" s="166"/>
      <c r="DMI108" s="166"/>
      <c r="DMJ108" s="166"/>
      <c r="DMK108" s="166"/>
      <c r="DML108" s="166"/>
      <c r="DMM108" s="166"/>
      <c r="DMN108" s="166"/>
      <c r="DMO108" s="166"/>
      <c r="DMP108" s="166"/>
      <c r="DMQ108" s="166"/>
      <c r="DMR108" s="166"/>
      <c r="DMS108" s="166"/>
      <c r="DMT108" s="166"/>
      <c r="DMU108" s="166"/>
      <c r="DMV108" s="166"/>
      <c r="DMW108" s="166"/>
      <c r="DMX108" s="166"/>
      <c r="DMY108" s="166"/>
      <c r="DMZ108" s="166"/>
      <c r="DNA108" s="166"/>
      <c r="DNB108" s="166"/>
      <c r="DNC108" s="166"/>
      <c r="DND108" s="166"/>
      <c r="DNE108" s="166"/>
      <c r="DNF108" s="166"/>
      <c r="DNG108" s="166"/>
      <c r="DNH108" s="166"/>
      <c r="DNI108" s="166"/>
      <c r="DNJ108" s="166"/>
      <c r="DNK108" s="166"/>
      <c r="DNL108" s="166"/>
      <c r="DNM108" s="166"/>
      <c r="DNN108" s="166"/>
      <c r="DNO108" s="166"/>
      <c r="DNP108" s="166"/>
      <c r="DNQ108" s="166"/>
      <c r="DNR108" s="166"/>
      <c r="DNS108" s="166"/>
      <c r="DNT108" s="166"/>
      <c r="DNU108" s="166"/>
      <c r="DNV108" s="166"/>
      <c r="DNW108" s="166"/>
      <c r="DNX108" s="166"/>
      <c r="DNY108" s="166"/>
      <c r="DNZ108" s="166"/>
      <c r="DOA108" s="166"/>
      <c r="DOB108" s="166"/>
      <c r="DOC108" s="166"/>
      <c r="DOD108" s="166"/>
      <c r="DOE108" s="166"/>
      <c r="DOF108" s="166"/>
      <c r="DOG108" s="166"/>
      <c r="DOH108" s="166"/>
      <c r="DOI108" s="166"/>
      <c r="DOJ108" s="166"/>
      <c r="DOK108" s="166"/>
      <c r="DOL108" s="166"/>
      <c r="DOM108" s="166"/>
      <c r="DON108" s="166"/>
      <c r="DOO108" s="166"/>
      <c r="DOP108" s="166"/>
      <c r="DOQ108" s="166"/>
      <c r="DOR108" s="166"/>
      <c r="DOS108" s="166"/>
      <c r="DOT108" s="166"/>
      <c r="DOU108" s="166"/>
      <c r="DOV108" s="166"/>
      <c r="DOW108" s="166"/>
      <c r="DOX108" s="166"/>
      <c r="DOY108" s="166"/>
      <c r="DOZ108" s="166"/>
      <c r="DPA108" s="166"/>
      <c r="DPB108" s="166"/>
      <c r="DPC108" s="166"/>
      <c r="DPD108" s="166"/>
      <c r="DPE108" s="166"/>
      <c r="DPF108" s="166"/>
      <c r="DPG108" s="166"/>
      <c r="DPH108" s="166"/>
      <c r="DPI108" s="166"/>
      <c r="DPJ108" s="166"/>
      <c r="DPK108" s="166"/>
      <c r="DPL108" s="166"/>
      <c r="DPM108" s="166"/>
      <c r="DPN108" s="166"/>
      <c r="DPO108" s="166"/>
      <c r="DPP108" s="166"/>
      <c r="DPQ108" s="166"/>
      <c r="DPR108" s="166"/>
      <c r="DPS108" s="166"/>
      <c r="DPT108" s="166"/>
      <c r="DPU108" s="166"/>
      <c r="DPV108" s="166"/>
      <c r="DPW108" s="166"/>
      <c r="DPX108" s="166"/>
      <c r="DPY108" s="166"/>
      <c r="DPZ108" s="166"/>
      <c r="DQA108" s="166"/>
      <c r="DQB108" s="166"/>
      <c r="DQC108" s="166"/>
      <c r="DQD108" s="166"/>
      <c r="DQE108" s="166"/>
      <c r="DQF108" s="166"/>
      <c r="DQG108" s="166"/>
      <c r="DQH108" s="166"/>
      <c r="DQI108" s="166"/>
      <c r="DQJ108" s="166"/>
      <c r="DQK108" s="166"/>
      <c r="DQL108" s="166"/>
      <c r="DQM108" s="166"/>
      <c r="DQN108" s="166"/>
      <c r="DQO108" s="166"/>
      <c r="DQP108" s="166"/>
      <c r="DQQ108" s="166"/>
      <c r="DQR108" s="166"/>
      <c r="DQS108" s="166"/>
      <c r="DQT108" s="166"/>
      <c r="DQU108" s="166"/>
      <c r="DQV108" s="166"/>
      <c r="DQW108" s="166"/>
      <c r="DQX108" s="166"/>
      <c r="DQY108" s="166"/>
      <c r="DQZ108" s="166"/>
      <c r="DRA108" s="166"/>
      <c r="DRB108" s="166"/>
      <c r="DRC108" s="166"/>
      <c r="DRD108" s="166"/>
      <c r="DRE108" s="166"/>
      <c r="DRF108" s="166"/>
      <c r="DRG108" s="166"/>
      <c r="DRH108" s="166"/>
      <c r="DRI108" s="166"/>
      <c r="DRJ108" s="166"/>
      <c r="DRK108" s="166"/>
      <c r="DRL108" s="166"/>
      <c r="DRM108" s="166"/>
      <c r="DRN108" s="166"/>
      <c r="DRO108" s="166"/>
      <c r="DRP108" s="166"/>
      <c r="DRQ108" s="166"/>
      <c r="DRR108" s="166"/>
      <c r="DRS108" s="166"/>
      <c r="DRT108" s="166"/>
      <c r="DRU108" s="166"/>
      <c r="DRV108" s="166"/>
      <c r="DRW108" s="166"/>
      <c r="DRX108" s="166"/>
      <c r="DRY108" s="166"/>
      <c r="DRZ108" s="166"/>
      <c r="DSA108" s="166"/>
      <c r="DSB108" s="166"/>
      <c r="DSC108" s="166"/>
      <c r="DSD108" s="166"/>
      <c r="DSE108" s="166"/>
      <c r="DSF108" s="166"/>
      <c r="DSG108" s="166"/>
      <c r="DSH108" s="166"/>
      <c r="DSI108" s="166"/>
      <c r="DSJ108" s="166"/>
      <c r="DSK108" s="166"/>
      <c r="DSL108" s="166"/>
      <c r="DSM108" s="166"/>
      <c r="DSN108" s="166"/>
      <c r="DSO108" s="166"/>
      <c r="DSP108" s="166"/>
      <c r="DSQ108" s="166"/>
      <c r="DSR108" s="166"/>
      <c r="DSS108" s="166"/>
      <c r="DST108" s="166"/>
      <c r="DSU108" s="166"/>
      <c r="DSV108" s="166"/>
      <c r="DSW108" s="166"/>
      <c r="DSX108" s="166"/>
      <c r="DSY108" s="166"/>
      <c r="DSZ108" s="166"/>
      <c r="DTA108" s="166"/>
      <c r="DTB108" s="166"/>
      <c r="DTC108" s="166"/>
      <c r="DTD108" s="166"/>
      <c r="DTE108" s="166"/>
      <c r="DTF108" s="166"/>
      <c r="DTG108" s="166"/>
      <c r="DTH108" s="166"/>
      <c r="DTI108" s="166"/>
      <c r="DTJ108" s="166"/>
      <c r="DTK108" s="166"/>
      <c r="DTL108" s="166"/>
      <c r="DTM108" s="166"/>
      <c r="DTN108" s="166"/>
      <c r="DTO108" s="166"/>
      <c r="DTP108" s="166"/>
      <c r="DTQ108" s="166"/>
      <c r="DTR108" s="166"/>
      <c r="DTS108" s="166"/>
      <c r="DTT108" s="166"/>
      <c r="DTU108" s="166"/>
      <c r="DTV108" s="166"/>
      <c r="DTW108" s="166"/>
      <c r="DTX108" s="166"/>
      <c r="DTY108" s="166"/>
      <c r="DTZ108" s="166"/>
      <c r="DUA108" s="166"/>
      <c r="DUB108" s="166"/>
      <c r="DUC108" s="166"/>
      <c r="DUD108" s="166"/>
      <c r="DUE108" s="166"/>
      <c r="DUF108" s="166"/>
      <c r="DUG108" s="166"/>
      <c r="DUH108" s="166"/>
      <c r="DUI108" s="166"/>
      <c r="DUJ108" s="166"/>
      <c r="DUK108" s="166"/>
      <c r="DUL108" s="166"/>
      <c r="DUM108" s="166"/>
      <c r="DUN108" s="166"/>
      <c r="DUO108" s="166"/>
      <c r="DUP108" s="166"/>
      <c r="DUQ108" s="166"/>
      <c r="DUR108" s="166"/>
      <c r="DUS108" s="166"/>
      <c r="DUT108" s="166"/>
      <c r="DUU108" s="166"/>
      <c r="DUV108" s="166"/>
      <c r="DUW108" s="166"/>
      <c r="DUX108" s="166"/>
      <c r="DUY108" s="166"/>
      <c r="DUZ108" s="166"/>
      <c r="DVA108" s="166"/>
      <c r="DVB108" s="166"/>
      <c r="DVC108" s="166"/>
      <c r="DVD108" s="166"/>
      <c r="DVE108" s="166"/>
      <c r="DVF108" s="166"/>
      <c r="DVG108" s="166"/>
      <c r="DVH108" s="166"/>
      <c r="DVI108" s="166"/>
      <c r="DVJ108" s="166"/>
      <c r="DVK108" s="166"/>
      <c r="DVL108" s="166"/>
      <c r="DVM108" s="166"/>
      <c r="DVN108" s="166"/>
      <c r="DVO108" s="166"/>
      <c r="DVP108" s="166"/>
      <c r="DVQ108" s="166"/>
      <c r="DVR108" s="166"/>
      <c r="DVS108" s="166"/>
      <c r="DVT108" s="166"/>
      <c r="DVU108" s="166"/>
      <c r="DVV108" s="166"/>
      <c r="DVW108" s="166"/>
      <c r="DVX108" s="166"/>
      <c r="DVY108" s="166"/>
      <c r="DVZ108" s="166"/>
      <c r="DWA108" s="166"/>
      <c r="DWB108" s="166"/>
      <c r="DWC108" s="166"/>
      <c r="DWD108" s="166"/>
      <c r="DWE108" s="166"/>
      <c r="DWF108" s="166"/>
      <c r="DWG108" s="166"/>
      <c r="DWH108" s="166"/>
      <c r="DWI108" s="166"/>
      <c r="DWJ108" s="166"/>
      <c r="DWK108" s="166"/>
      <c r="DWL108" s="166"/>
      <c r="DWM108" s="166"/>
      <c r="DWN108" s="166"/>
      <c r="DWO108" s="166"/>
      <c r="DWP108" s="166"/>
      <c r="DWQ108" s="166"/>
      <c r="DWR108" s="166"/>
      <c r="DWS108" s="166"/>
      <c r="DWT108" s="166"/>
      <c r="DWU108" s="166"/>
      <c r="DWV108" s="166"/>
      <c r="DWW108" s="166"/>
      <c r="DWX108" s="166"/>
      <c r="DWY108" s="166"/>
      <c r="DWZ108" s="166"/>
      <c r="DXA108" s="166"/>
      <c r="DXB108" s="166"/>
      <c r="DXC108" s="166"/>
      <c r="DXD108" s="166"/>
      <c r="DXE108" s="166"/>
      <c r="DXF108" s="166"/>
      <c r="DXG108" s="166"/>
      <c r="DXH108" s="166"/>
      <c r="DXI108" s="166"/>
      <c r="DXJ108" s="166"/>
      <c r="DXK108" s="166"/>
      <c r="DXL108" s="166"/>
      <c r="DXM108" s="166"/>
      <c r="DXN108" s="166"/>
      <c r="DXO108" s="166"/>
      <c r="DXP108" s="166"/>
      <c r="DXQ108" s="166"/>
      <c r="DXR108" s="166"/>
      <c r="DXS108" s="166"/>
      <c r="DXT108" s="166"/>
      <c r="DXU108" s="166"/>
      <c r="DXV108" s="166"/>
      <c r="DXW108" s="166"/>
      <c r="DXX108" s="166"/>
      <c r="DXY108" s="166"/>
      <c r="DXZ108" s="166"/>
      <c r="DYA108" s="166"/>
      <c r="DYB108" s="166"/>
      <c r="DYC108" s="166"/>
      <c r="DYD108" s="166"/>
      <c r="DYE108" s="166"/>
      <c r="DYF108" s="166"/>
      <c r="DYG108" s="166"/>
      <c r="DYH108" s="166"/>
      <c r="DYI108" s="166"/>
      <c r="DYJ108" s="166"/>
      <c r="DYK108" s="166"/>
      <c r="DYL108" s="166"/>
      <c r="DYM108" s="166"/>
      <c r="DYN108" s="166"/>
      <c r="DYO108" s="166"/>
      <c r="DYP108" s="166"/>
      <c r="DYQ108" s="166"/>
      <c r="DYR108" s="166"/>
      <c r="DYS108" s="166"/>
      <c r="DYT108" s="166"/>
      <c r="DYU108" s="166"/>
      <c r="DYV108" s="166"/>
      <c r="DYW108" s="166"/>
      <c r="DYX108" s="166"/>
      <c r="DYY108" s="166"/>
      <c r="DYZ108" s="166"/>
      <c r="DZA108" s="166"/>
      <c r="DZB108" s="166"/>
      <c r="DZC108" s="166"/>
      <c r="DZD108" s="166"/>
      <c r="DZE108" s="166"/>
      <c r="DZF108" s="166"/>
      <c r="DZG108" s="166"/>
      <c r="DZH108" s="166"/>
      <c r="DZI108" s="166"/>
      <c r="DZJ108" s="166"/>
      <c r="DZK108" s="166"/>
      <c r="DZL108" s="166"/>
      <c r="DZM108" s="166"/>
      <c r="DZN108" s="166"/>
      <c r="DZO108" s="166"/>
      <c r="DZP108" s="166"/>
      <c r="DZQ108" s="166"/>
      <c r="DZR108" s="166"/>
      <c r="DZS108" s="166"/>
      <c r="DZT108" s="166"/>
      <c r="DZU108" s="166"/>
      <c r="DZV108" s="166"/>
      <c r="DZW108" s="166"/>
      <c r="DZX108" s="166"/>
      <c r="DZY108" s="166"/>
      <c r="DZZ108" s="166"/>
      <c r="EAA108" s="166"/>
      <c r="EAB108" s="166"/>
      <c r="EAC108" s="166"/>
      <c r="EAD108" s="166"/>
      <c r="EAE108" s="166"/>
      <c r="EAF108" s="166"/>
      <c r="EAG108" s="166"/>
      <c r="EAH108" s="166"/>
      <c r="EAI108" s="166"/>
      <c r="EAJ108" s="166"/>
      <c r="EAK108" s="166"/>
      <c r="EAL108" s="166"/>
      <c r="EAM108" s="166"/>
      <c r="EAN108" s="166"/>
      <c r="EAO108" s="166"/>
      <c r="EAP108" s="166"/>
      <c r="EAQ108" s="166"/>
      <c r="EAR108" s="166"/>
      <c r="EAS108" s="166"/>
      <c r="EAT108" s="166"/>
      <c r="EAU108" s="166"/>
      <c r="EAV108" s="166"/>
      <c r="EAW108" s="166"/>
      <c r="EAX108" s="166"/>
      <c r="EAY108" s="166"/>
      <c r="EAZ108" s="166"/>
      <c r="EBA108" s="166"/>
      <c r="EBB108" s="166"/>
      <c r="EBC108" s="166"/>
      <c r="EBD108" s="166"/>
      <c r="EBE108" s="166"/>
      <c r="EBF108" s="166"/>
      <c r="EBG108" s="166"/>
      <c r="EBH108" s="166"/>
      <c r="EBI108" s="166"/>
      <c r="EBJ108" s="166"/>
      <c r="EBK108" s="166"/>
      <c r="EBL108" s="166"/>
      <c r="EBM108" s="166"/>
      <c r="EBN108" s="166"/>
      <c r="EBO108" s="166"/>
      <c r="EBP108" s="166"/>
      <c r="EBQ108" s="166"/>
      <c r="EBR108" s="166"/>
      <c r="EBS108" s="166"/>
      <c r="EBT108" s="166"/>
      <c r="EBU108" s="166"/>
      <c r="EBV108" s="166"/>
      <c r="EBW108" s="166"/>
      <c r="EBX108" s="166"/>
      <c r="EBY108" s="166"/>
      <c r="EBZ108" s="166"/>
      <c r="ECA108" s="166"/>
      <c r="ECB108" s="166"/>
      <c r="ECC108" s="166"/>
      <c r="ECD108" s="166"/>
      <c r="ECE108" s="166"/>
      <c r="ECF108" s="166"/>
      <c r="ECG108" s="166"/>
      <c r="ECH108" s="166"/>
      <c r="ECI108" s="166"/>
      <c r="ECJ108" s="166"/>
      <c r="ECK108" s="166"/>
      <c r="ECL108" s="166"/>
      <c r="ECM108" s="166"/>
      <c r="ECN108" s="166"/>
      <c r="ECO108" s="166"/>
      <c r="ECP108" s="166"/>
      <c r="ECQ108" s="166"/>
      <c r="ECR108" s="166"/>
      <c r="ECS108" s="166"/>
      <c r="ECT108" s="166"/>
      <c r="ECU108" s="166"/>
      <c r="ECV108" s="166"/>
      <c r="ECW108" s="166"/>
      <c r="ECX108" s="166"/>
      <c r="ECY108" s="166"/>
      <c r="ECZ108" s="166"/>
      <c r="EDA108" s="166"/>
      <c r="EDB108" s="166"/>
      <c r="EDC108" s="166"/>
      <c r="EDD108" s="166"/>
      <c r="EDE108" s="166"/>
      <c r="EDF108" s="166"/>
      <c r="EDG108" s="166"/>
      <c r="EDH108" s="166"/>
      <c r="EDI108" s="166"/>
      <c r="EDJ108" s="166"/>
      <c r="EDK108" s="166"/>
      <c r="EDL108" s="166"/>
      <c r="EDM108" s="166"/>
      <c r="EDN108" s="166"/>
      <c r="EDO108" s="166"/>
      <c r="EDP108" s="166"/>
      <c r="EDQ108" s="166"/>
      <c r="EDR108" s="166"/>
      <c r="EDS108" s="166"/>
      <c r="EDT108" s="166"/>
      <c r="EDU108" s="166"/>
      <c r="EDV108" s="166"/>
      <c r="EDW108" s="166"/>
      <c r="EDX108" s="166"/>
      <c r="EDY108" s="166"/>
      <c r="EDZ108" s="166"/>
      <c r="EEA108" s="166"/>
      <c r="EEB108" s="166"/>
      <c r="EEC108" s="166"/>
      <c r="EED108" s="166"/>
      <c r="EEE108" s="166"/>
      <c r="EEF108" s="166"/>
      <c r="EEG108" s="166"/>
      <c r="EEH108" s="166"/>
      <c r="EEI108" s="166"/>
      <c r="EEJ108" s="166"/>
      <c r="EEK108" s="166"/>
      <c r="EEL108" s="166"/>
      <c r="EEM108" s="166"/>
      <c r="EEN108" s="166"/>
      <c r="EEO108" s="166"/>
      <c r="EEP108" s="166"/>
      <c r="EEQ108" s="166"/>
      <c r="EER108" s="166"/>
      <c r="EES108" s="166"/>
      <c r="EET108" s="166"/>
      <c r="EEU108" s="166"/>
      <c r="EEV108" s="166"/>
      <c r="EEW108" s="166"/>
      <c r="EEX108" s="166"/>
      <c r="EEY108" s="166"/>
      <c r="EEZ108" s="166"/>
      <c r="EFA108" s="166"/>
      <c r="EFB108" s="166"/>
      <c r="EFC108" s="166"/>
      <c r="EFD108" s="166"/>
      <c r="EFE108" s="166"/>
      <c r="EFF108" s="166"/>
      <c r="EFG108" s="166"/>
      <c r="EFH108" s="166"/>
      <c r="EFI108" s="166"/>
      <c r="EFJ108" s="166"/>
      <c r="EFK108" s="166"/>
      <c r="EFL108" s="166"/>
      <c r="EFM108" s="166"/>
      <c r="EFN108" s="166"/>
      <c r="EFO108" s="166"/>
      <c r="EFP108" s="166"/>
      <c r="EFQ108" s="166"/>
      <c r="EFR108" s="166"/>
      <c r="EFS108" s="166"/>
      <c r="EFT108" s="166"/>
      <c r="EFU108" s="166"/>
      <c r="EFV108" s="166"/>
      <c r="EFW108" s="166"/>
      <c r="EFX108" s="166"/>
      <c r="EFY108" s="166"/>
      <c r="EFZ108" s="166"/>
      <c r="EGA108" s="166"/>
      <c r="EGB108" s="166"/>
      <c r="EGC108" s="166"/>
      <c r="EGD108" s="166"/>
      <c r="EGE108" s="166"/>
      <c r="EGF108" s="166"/>
      <c r="EGG108" s="166"/>
      <c r="EGH108" s="166"/>
      <c r="EGI108" s="166"/>
      <c r="EGJ108" s="166"/>
      <c r="EGK108" s="166"/>
      <c r="EGL108" s="166"/>
      <c r="EGM108" s="166"/>
      <c r="EGN108" s="166"/>
      <c r="EGO108" s="166"/>
      <c r="EGP108" s="166"/>
      <c r="EGQ108" s="166"/>
      <c r="EGR108" s="166"/>
      <c r="EGS108" s="166"/>
      <c r="EGT108" s="166"/>
      <c r="EGU108" s="166"/>
      <c r="EGV108" s="166"/>
      <c r="EGW108" s="166"/>
      <c r="EGX108" s="166"/>
      <c r="EGY108" s="166"/>
      <c r="EGZ108" s="166"/>
      <c r="EHA108" s="166"/>
      <c r="EHB108" s="166"/>
      <c r="EHC108" s="166"/>
      <c r="EHD108" s="166"/>
      <c r="EHE108" s="166"/>
      <c r="EHF108" s="166"/>
      <c r="EHG108" s="166"/>
      <c r="EHH108" s="166"/>
      <c r="EHI108" s="166"/>
      <c r="EHJ108" s="166"/>
      <c r="EHK108" s="166"/>
      <c r="EHL108" s="166"/>
      <c r="EHM108" s="166"/>
      <c r="EHN108" s="166"/>
      <c r="EHO108" s="166"/>
      <c r="EHP108" s="166"/>
      <c r="EHQ108" s="166"/>
      <c r="EHR108" s="166"/>
      <c r="EHS108" s="166"/>
      <c r="EHT108" s="166"/>
      <c r="EHU108" s="166"/>
      <c r="EHV108" s="166"/>
      <c r="EHW108" s="166"/>
      <c r="EHX108" s="166"/>
      <c r="EHY108" s="166"/>
      <c r="EHZ108" s="166"/>
      <c r="EIA108" s="166"/>
      <c r="EIB108" s="166"/>
      <c r="EIC108" s="166"/>
      <c r="EID108" s="166"/>
      <c r="EIE108" s="166"/>
      <c r="EIF108" s="166"/>
      <c r="EIG108" s="166"/>
      <c r="EIH108" s="166"/>
      <c r="EII108" s="166"/>
      <c r="EIJ108" s="166"/>
      <c r="EIK108" s="166"/>
      <c r="EIL108" s="166"/>
      <c r="EIM108" s="166"/>
      <c r="EIN108" s="166"/>
      <c r="EIO108" s="166"/>
      <c r="EIP108" s="166"/>
      <c r="EIQ108" s="166"/>
      <c r="EIR108" s="166"/>
      <c r="EIS108" s="166"/>
      <c r="EIT108" s="166"/>
      <c r="EIU108" s="166"/>
      <c r="EIV108" s="166"/>
      <c r="EIW108" s="166"/>
      <c r="EIX108" s="166"/>
      <c r="EIY108" s="166"/>
      <c r="EIZ108" s="166"/>
      <c r="EJA108" s="166"/>
      <c r="EJB108" s="166"/>
      <c r="EJC108" s="166"/>
      <c r="EJD108" s="166"/>
      <c r="EJE108" s="166"/>
      <c r="EJF108" s="166"/>
      <c r="EJG108" s="166"/>
      <c r="EJH108" s="166"/>
      <c r="EJI108" s="166"/>
      <c r="EJJ108" s="166"/>
      <c r="EJK108" s="166"/>
      <c r="EJL108" s="166"/>
      <c r="EJM108" s="166"/>
      <c r="EJN108" s="166"/>
      <c r="EJO108" s="166"/>
      <c r="EJP108" s="166"/>
      <c r="EJQ108" s="166"/>
      <c r="EJR108" s="166"/>
      <c r="EJS108" s="166"/>
      <c r="EJT108" s="166"/>
      <c r="EJU108" s="166"/>
      <c r="EJV108" s="166"/>
      <c r="EJW108" s="166"/>
      <c r="EJX108" s="166"/>
      <c r="EJY108" s="166"/>
      <c r="EJZ108" s="166"/>
      <c r="EKA108" s="166"/>
      <c r="EKB108" s="166"/>
      <c r="EKC108" s="166"/>
      <c r="EKD108" s="166"/>
      <c r="EKE108" s="166"/>
      <c r="EKF108" s="166"/>
      <c r="EKG108" s="166"/>
      <c r="EKH108" s="166"/>
      <c r="EKI108" s="166"/>
      <c r="EKJ108" s="166"/>
      <c r="EKK108" s="166"/>
      <c r="EKL108" s="166"/>
      <c r="EKM108" s="166"/>
      <c r="EKN108" s="166"/>
      <c r="EKO108" s="166"/>
      <c r="EKP108" s="166"/>
      <c r="EKQ108" s="166"/>
      <c r="EKR108" s="166"/>
      <c r="EKS108" s="166"/>
      <c r="EKT108" s="166"/>
      <c r="EKU108" s="166"/>
      <c r="EKV108" s="166"/>
      <c r="EKW108" s="166"/>
      <c r="EKX108" s="166"/>
      <c r="EKY108" s="166"/>
      <c r="EKZ108" s="166"/>
      <c r="ELA108" s="166"/>
      <c r="ELB108" s="166"/>
      <c r="ELC108" s="166"/>
      <c r="ELD108" s="166"/>
      <c r="ELE108" s="166"/>
      <c r="ELF108" s="166"/>
      <c r="ELG108" s="166"/>
      <c r="ELH108" s="166"/>
      <c r="ELI108" s="166"/>
      <c r="ELJ108" s="166"/>
      <c r="ELK108" s="166"/>
      <c r="ELL108" s="166"/>
      <c r="ELM108" s="166"/>
      <c r="ELN108" s="166"/>
      <c r="ELO108" s="166"/>
      <c r="ELP108" s="166"/>
      <c r="ELQ108" s="166"/>
      <c r="ELR108" s="166"/>
      <c r="ELS108" s="166"/>
      <c r="ELT108" s="166"/>
      <c r="ELU108" s="166"/>
      <c r="ELV108" s="166"/>
      <c r="ELW108" s="166"/>
      <c r="ELX108" s="166"/>
      <c r="ELY108" s="166"/>
      <c r="ELZ108" s="166"/>
      <c r="EMA108" s="166"/>
      <c r="EMB108" s="166"/>
      <c r="EMC108" s="166"/>
      <c r="EMD108" s="166"/>
      <c r="EME108" s="166"/>
      <c r="EMF108" s="166"/>
      <c r="EMG108" s="166"/>
      <c r="EMH108" s="166"/>
      <c r="EMI108" s="166"/>
      <c r="EMJ108" s="166"/>
      <c r="EMK108" s="166"/>
      <c r="EML108" s="166"/>
      <c r="EMM108" s="166"/>
      <c r="EMN108" s="166"/>
      <c r="EMO108" s="166"/>
      <c r="EMP108" s="166"/>
      <c r="EMQ108" s="166"/>
      <c r="EMR108" s="166"/>
      <c r="EMS108" s="166"/>
      <c r="EMT108" s="166"/>
      <c r="EMU108" s="166"/>
      <c r="EMV108" s="166"/>
      <c r="EMW108" s="166"/>
      <c r="EMX108" s="166"/>
      <c r="EMY108" s="166"/>
      <c r="EMZ108" s="166"/>
      <c r="ENA108" s="166"/>
      <c r="ENB108" s="166"/>
      <c r="ENC108" s="166"/>
      <c r="END108" s="166"/>
      <c r="ENE108" s="166"/>
      <c r="ENF108" s="166"/>
      <c r="ENG108" s="166"/>
      <c r="ENH108" s="166"/>
      <c r="ENI108" s="166"/>
      <c r="ENJ108" s="166"/>
      <c r="ENK108" s="166"/>
      <c r="ENL108" s="166"/>
      <c r="ENM108" s="166"/>
      <c r="ENN108" s="166"/>
      <c r="ENO108" s="166"/>
      <c r="ENP108" s="166"/>
      <c r="ENQ108" s="166"/>
      <c r="ENR108" s="166"/>
      <c r="ENS108" s="166"/>
      <c r="ENT108" s="166"/>
      <c r="ENU108" s="166"/>
      <c r="ENV108" s="166"/>
      <c r="ENW108" s="166"/>
      <c r="ENX108" s="166"/>
      <c r="ENY108" s="166"/>
      <c r="ENZ108" s="166"/>
      <c r="EOA108" s="166"/>
      <c r="EOB108" s="166"/>
      <c r="EOC108" s="166"/>
      <c r="EOD108" s="166"/>
      <c r="EOE108" s="166"/>
      <c r="EOF108" s="166"/>
      <c r="EOG108" s="166"/>
      <c r="EOH108" s="166"/>
      <c r="EOI108" s="166"/>
      <c r="EOJ108" s="166"/>
      <c r="EOK108" s="166"/>
      <c r="EOL108" s="166"/>
      <c r="EOM108" s="166"/>
      <c r="EON108" s="166"/>
      <c r="EOO108" s="166"/>
      <c r="EOP108" s="166"/>
      <c r="EOQ108" s="166"/>
      <c r="EOR108" s="166"/>
      <c r="EOS108" s="166"/>
      <c r="EOT108" s="166"/>
      <c r="EOU108" s="166"/>
      <c r="EOV108" s="166"/>
      <c r="EOW108" s="166"/>
      <c r="EOX108" s="166"/>
      <c r="EOY108" s="166"/>
      <c r="EOZ108" s="166"/>
      <c r="EPA108" s="166"/>
      <c r="EPB108" s="166"/>
      <c r="EPC108" s="166"/>
      <c r="EPD108" s="166"/>
      <c r="EPE108" s="166"/>
      <c r="EPF108" s="166"/>
      <c r="EPG108" s="166"/>
      <c r="EPH108" s="166"/>
      <c r="EPI108" s="166"/>
      <c r="EPJ108" s="166"/>
      <c r="EPK108" s="166"/>
      <c r="EPL108" s="166"/>
      <c r="EPM108" s="166"/>
      <c r="EPN108" s="166"/>
      <c r="EPO108" s="166"/>
      <c r="EPP108" s="166"/>
      <c r="EPQ108" s="166"/>
      <c r="EPR108" s="166"/>
      <c r="EPS108" s="166"/>
      <c r="EPT108" s="166"/>
      <c r="EPU108" s="166"/>
      <c r="EPV108" s="166"/>
      <c r="EPW108" s="166"/>
      <c r="EPX108" s="166"/>
      <c r="EPY108" s="166"/>
      <c r="EPZ108" s="166"/>
      <c r="EQA108" s="166"/>
      <c r="EQB108" s="166"/>
      <c r="EQC108" s="166"/>
      <c r="EQD108" s="166"/>
      <c r="EQE108" s="166"/>
      <c r="EQF108" s="166"/>
      <c r="EQG108" s="166"/>
      <c r="EQH108" s="166"/>
      <c r="EQI108" s="166"/>
      <c r="EQJ108" s="166"/>
      <c r="EQK108" s="166"/>
      <c r="EQL108" s="166"/>
      <c r="EQM108" s="166"/>
      <c r="EQN108" s="166"/>
      <c r="EQO108" s="166"/>
      <c r="EQP108" s="166"/>
      <c r="EQQ108" s="166"/>
      <c r="EQR108" s="166"/>
      <c r="EQS108" s="166"/>
      <c r="EQT108" s="166"/>
      <c r="EQU108" s="166"/>
      <c r="EQV108" s="166"/>
      <c r="EQW108" s="166"/>
      <c r="EQX108" s="166"/>
      <c r="EQY108" s="166"/>
      <c r="EQZ108" s="166"/>
      <c r="ERA108" s="166"/>
      <c r="ERB108" s="166"/>
      <c r="ERC108" s="166"/>
      <c r="ERD108" s="166"/>
      <c r="ERE108" s="166"/>
      <c r="ERF108" s="166"/>
      <c r="ERG108" s="166"/>
      <c r="ERH108" s="166"/>
      <c r="ERI108" s="166"/>
      <c r="ERJ108" s="166"/>
      <c r="ERK108" s="166"/>
      <c r="ERL108" s="166"/>
      <c r="ERM108" s="166"/>
      <c r="ERN108" s="166"/>
      <c r="ERO108" s="166"/>
      <c r="ERP108" s="166"/>
      <c r="ERQ108" s="166"/>
      <c r="ERR108" s="166"/>
      <c r="ERS108" s="166"/>
      <c r="ERT108" s="166"/>
      <c r="ERU108" s="166"/>
      <c r="ERV108" s="166"/>
      <c r="ERW108" s="166"/>
      <c r="ERX108" s="166"/>
      <c r="ERY108" s="166"/>
      <c r="ERZ108" s="166"/>
      <c r="ESA108" s="166"/>
      <c r="ESB108" s="166"/>
      <c r="ESC108" s="166"/>
      <c r="ESD108" s="166"/>
      <c r="ESE108" s="166"/>
      <c r="ESF108" s="166"/>
      <c r="ESG108" s="166"/>
      <c r="ESH108" s="166"/>
      <c r="ESI108" s="166"/>
      <c r="ESJ108" s="166"/>
      <c r="ESK108" s="166"/>
      <c r="ESL108" s="166"/>
      <c r="ESM108" s="166"/>
      <c r="ESN108" s="166"/>
      <c r="ESO108" s="166"/>
      <c r="ESP108" s="166"/>
      <c r="ESQ108" s="166"/>
      <c r="ESR108" s="166"/>
      <c r="ESS108" s="166"/>
      <c r="EST108" s="166"/>
      <c r="ESU108" s="166"/>
      <c r="ESV108" s="166"/>
      <c r="ESW108" s="166"/>
      <c r="ESX108" s="166"/>
      <c r="ESY108" s="166"/>
      <c r="ESZ108" s="166"/>
      <c r="ETA108" s="166"/>
      <c r="ETB108" s="166"/>
      <c r="ETC108" s="166"/>
      <c r="ETD108" s="166"/>
      <c r="ETE108" s="166"/>
      <c r="ETF108" s="166"/>
      <c r="ETG108" s="166"/>
      <c r="ETH108" s="166"/>
      <c r="ETI108" s="166"/>
      <c r="ETJ108" s="166"/>
      <c r="ETK108" s="166"/>
      <c r="ETL108" s="166"/>
      <c r="ETM108" s="166"/>
      <c r="ETN108" s="166"/>
      <c r="ETO108" s="166"/>
      <c r="ETP108" s="166"/>
      <c r="ETQ108" s="166"/>
      <c r="ETR108" s="166"/>
      <c r="ETS108" s="166"/>
      <c r="ETT108" s="166"/>
      <c r="ETU108" s="166"/>
      <c r="ETV108" s="166"/>
      <c r="ETW108" s="166"/>
      <c r="ETX108" s="166"/>
      <c r="ETY108" s="166"/>
      <c r="ETZ108" s="166"/>
      <c r="EUA108" s="166"/>
      <c r="EUB108" s="166"/>
      <c r="EUC108" s="166"/>
      <c r="EUD108" s="166"/>
      <c r="EUE108" s="166"/>
      <c r="EUF108" s="166"/>
      <c r="EUG108" s="166"/>
      <c r="EUH108" s="166"/>
      <c r="EUI108" s="166"/>
      <c r="EUJ108" s="166"/>
      <c r="EUK108" s="166"/>
      <c r="EUL108" s="166"/>
      <c r="EUM108" s="166"/>
      <c r="EUN108" s="166"/>
      <c r="EUO108" s="166"/>
      <c r="EUP108" s="166"/>
      <c r="EUQ108" s="166"/>
      <c r="EUR108" s="166"/>
      <c r="EUS108" s="166"/>
      <c r="EUT108" s="166"/>
      <c r="EUU108" s="166"/>
      <c r="EUV108" s="166"/>
      <c r="EUW108" s="166"/>
      <c r="EUX108" s="166"/>
      <c r="EUY108" s="166"/>
      <c r="EUZ108" s="166"/>
      <c r="EVA108" s="166"/>
      <c r="EVB108" s="166"/>
      <c r="EVC108" s="166"/>
      <c r="EVD108" s="166"/>
      <c r="EVE108" s="166"/>
      <c r="EVF108" s="166"/>
      <c r="EVG108" s="166"/>
      <c r="EVH108" s="166"/>
      <c r="EVI108" s="166"/>
      <c r="EVJ108" s="166"/>
      <c r="EVK108" s="166"/>
      <c r="EVL108" s="166"/>
      <c r="EVM108" s="166"/>
      <c r="EVN108" s="166"/>
      <c r="EVO108" s="166"/>
      <c r="EVP108" s="166"/>
      <c r="EVQ108" s="166"/>
      <c r="EVR108" s="166"/>
      <c r="EVS108" s="166"/>
      <c r="EVT108" s="166"/>
      <c r="EVU108" s="166"/>
      <c r="EVV108" s="166"/>
      <c r="EVW108" s="166"/>
      <c r="EVX108" s="166"/>
      <c r="EVY108" s="166"/>
      <c r="EVZ108" s="166"/>
      <c r="EWA108" s="166"/>
      <c r="EWB108" s="166"/>
      <c r="EWC108" s="166"/>
      <c r="EWD108" s="166"/>
      <c r="EWE108" s="166"/>
      <c r="EWF108" s="166"/>
      <c r="EWG108" s="166"/>
      <c r="EWH108" s="166"/>
      <c r="EWI108" s="166"/>
      <c r="EWJ108" s="166"/>
      <c r="EWK108" s="166"/>
      <c r="EWL108" s="166"/>
      <c r="EWM108" s="166"/>
      <c r="EWN108" s="166"/>
      <c r="EWO108" s="166"/>
      <c r="EWP108" s="166"/>
      <c r="EWQ108" s="166"/>
      <c r="EWR108" s="166"/>
      <c r="EWS108" s="166"/>
      <c r="EWT108" s="166"/>
      <c r="EWU108" s="166"/>
      <c r="EWV108" s="166"/>
      <c r="EWW108" s="166"/>
      <c r="EWX108" s="166"/>
      <c r="EWY108" s="166"/>
      <c r="EWZ108" s="166"/>
      <c r="EXA108" s="166"/>
      <c r="EXB108" s="166"/>
      <c r="EXC108" s="166"/>
      <c r="EXD108" s="166"/>
      <c r="EXE108" s="166"/>
      <c r="EXF108" s="166"/>
      <c r="EXG108" s="166"/>
      <c r="EXH108" s="166"/>
      <c r="EXI108" s="166"/>
      <c r="EXJ108" s="166"/>
      <c r="EXK108" s="166"/>
      <c r="EXL108" s="166"/>
      <c r="EXM108" s="166"/>
      <c r="EXN108" s="166"/>
      <c r="EXO108" s="166"/>
      <c r="EXP108" s="166"/>
      <c r="EXQ108" s="166"/>
      <c r="EXR108" s="166"/>
      <c r="EXS108" s="166"/>
      <c r="EXT108" s="166"/>
      <c r="EXU108" s="166"/>
      <c r="EXV108" s="166"/>
      <c r="EXW108" s="166"/>
      <c r="EXX108" s="166"/>
      <c r="EXY108" s="166"/>
      <c r="EXZ108" s="166"/>
      <c r="EYA108" s="166"/>
      <c r="EYB108" s="166"/>
      <c r="EYC108" s="166"/>
      <c r="EYD108" s="166"/>
      <c r="EYE108" s="166"/>
      <c r="EYF108" s="166"/>
      <c r="EYG108" s="166"/>
      <c r="EYH108" s="166"/>
      <c r="EYI108" s="166"/>
      <c r="EYJ108" s="166"/>
      <c r="EYK108" s="166"/>
      <c r="EYL108" s="166"/>
      <c r="EYM108" s="166"/>
      <c r="EYN108" s="166"/>
      <c r="EYO108" s="166"/>
      <c r="EYP108" s="166"/>
      <c r="EYQ108" s="166"/>
      <c r="EYR108" s="166"/>
      <c r="EYS108" s="166"/>
      <c r="EYT108" s="166"/>
      <c r="EYU108" s="166"/>
      <c r="EYV108" s="166"/>
      <c r="EYW108" s="166"/>
      <c r="EYX108" s="166"/>
      <c r="EYY108" s="166"/>
      <c r="EYZ108" s="166"/>
      <c r="EZA108" s="166"/>
      <c r="EZB108" s="166"/>
      <c r="EZC108" s="166"/>
      <c r="EZD108" s="166"/>
      <c r="EZE108" s="166"/>
      <c r="EZF108" s="166"/>
      <c r="EZG108" s="166"/>
      <c r="EZH108" s="166"/>
      <c r="EZI108" s="166"/>
      <c r="EZJ108" s="166"/>
      <c r="EZK108" s="166"/>
      <c r="EZL108" s="166"/>
      <c r="EZM108" s="166"/>
      <c r="EZN108" s="166"/>
      <c r="EZO108" s="166"/>
      <c r="EZP108" s="166"/>
      <c r="EZQ108" s="166"/>
      <c r="EZR108" s="166"/>
      <c r="EZS108" s="166"/>
      <c r="EZT108" s="166"/>
      <c r="EZU108" s="166"/>
      <c r="EZV108" s="166"/>
      <c r="EZW108" s="166"/>
      <c r="EZX108" s="166"/>
      <c r="EZY108" s="166"/>
      <c r="EZZ108" s="166"/>
      <c r="FAA108" s="166"/>
      <c r="FAB108" s="166"/>
      <c r="FAC108" s="166"/>
      <c r="FAD108" s="166"/>
      <c r="FAE108" s="166"/>
      <c r="FAF108" s="166"/>
      <c r="FAG108" s="166"/>
      <c r="FAH108" s="166"/>
      <c r="FAI108" s="166"/>
      <c r="FAJ108" s="166"/>
      <c r="FAK108" s="166"/>
      <c r="FAL108" s="166"/>
      <c r="FAM108" s="166"/>
      <c r="FAN108" s="166"/>
      <c r="FAO108" s="166"/>
      <c r="FAP108" s="166"/>
      <c r="FAQ108" s="166"/>
      <c r="FAR108" s="166"/>
      <c r="FAS108" s="166"/>
      <c r="FAT108" s="166"/>
      <c r="FAU108" s="166"/>
      <c r="FAV108" s="166"/>
      <c r="FAW108" s="166"/>
      <c r="FAX108" s="166"/>
      <c r="FAY108" s="166"/>
      <c r="FAZ108" s="166"/>
      <c r="FBA108" s="166"/>
      <c r="FBB108" s="166"/>
      <c r="FBC108" s="166"/>
      <c r="FBD108" s="166"/>
      <c r="FBE108" s="166"/>
      <c r="FBF108" s="166"/>
      <c r="FBG108" s="166"/>
      <c r="FBH108" s="166"/>
      <c r="FBI108" s="166"/>
      <c r="FBJ108" s="166"/>
      <c r="FBK108" s="166"/>
      <c r="FBL108" s="166"/>
      <c r="FBM108" s="166"/>
      <c r="FBN108" s="166"/>
      <c r="FBO108" s="166"/>
      <c r="FBP108" s="166"/>
      <c r="FBQ108" s="166"/>
      <c r="FBR108" s="166"/>
      <c r="FBS108" s="166"/>
      <c r="FBT108" s="166"/>
      <c r="FBU108" s="166"/>
      <c r="FBV108" s="166"/>
      <c r="FBW108" s="166"/>
      <c r="FBX108" s="166"/>
      <c r="FBY108" s="166"/>
      <c r="FBZ108" s="166"/>
      <c r="FCA108" s="166"/>
      <c r="FCB108" s="166"/>
      <c r="FCC108" s="166"/>
      <c r="FCD108" s="166"/>
      <c r="FCE108" s="166"/>
      <c r="FCF108" s="166"/>
      <c r="FCG108" s="166"/>
      <c r="FCH108" s="166"/>
      <c r="FCI108" s="166"/>
      <c r="FCJ108" s="166"/>
      <c r="FCK108" s="166"/>
      <c r="FCL108" s="166"/>
      <c r="FCM108" s="166"/>
      <c r="FCN108" s="166"/>
      <c r="FCO108" s="166"/>
      <c r="FCP108" s="166"/>
      <c r="FCQ108" s="166"/>
      <c r="FCR108" s="166"/>
      <c r="FCS108" s="166"/>
      <c r="FCT108" s="166"/>
      <c r="FCU108" s="166"/>
      <c r="FCV108" s="166"/>
      <c r="FCW108" s="166"/>
      <c r="FCX108" s="166"/>
      <c r="FCY108" s="166"/>
      <c r="FCZ108" s="166"/>
      <c r="FDA108" s="166"/>
      <c r="FDB108" s="166"/>
      <c r="FDC108" s="166"/>
      <c r="FDD108" s="166"/>
      <c r="FDE108" s="166"/>
      <c r="FDF108" s="166"/>
      <c r="FDG108" s="166"/>
      <c r="FDH108" s="166"/>
      <c r="FDI108" s="166"/>
      <c r="FDJ108" s="166"/>
      <c r="FDK108" s="166"/>
      <c r="FDL108" s="166"/>
      <c r="FDM108" s="166"/>
      <c r="FDN108" s="166"/>
      <c r="FDO108" s="166"/>
      <c r="FDP108" s="166"/>
      <c r="FDQ108" s="166"/>
      <c r="FDR108" s="166"/>
      <c r="FDS108" s="166"/>
      <c r="FDT108" s="166"/>
      <c r="FDU108" s="166"/>
      <c r="FDV108" s="166"/>
      <c r="FDW108" s="166"/>
      <c r="FDX108" s="166"/>
      <c r="FDY108" s="166"/>
      <c r="FDZ108" s="166"/>
      <c r="FEA108" s="166"/>
      <c r="FEB108" s="166"/>
      <c r="FEC108" s="166"/>
      <c r="FED108" s="166"/>
      <c r="FEE108" s="166"/>
      <c r="FEF108" s="166"/>
      <c r="FEG108" s="166"/>
      <c r="FEH108" s="166"/>
      <c r="FEI108" s="166"/>
      <c r="FEJ108" s="166"/>
      <c r="FEK108" s="166"/>
      <c r="FEL108" s="166"/>
      <c r="FEM108" s="166"/>
      <c r="FEN108" s="166"/>
      <c r="FEO108" s="166"/>
      <c r="FEP108" s="166"/>
      <c r="FEQ108" s="166"/>
      <c r="FER108" s="166"/>
      <c r="FES108" s="166"/>
      <c r="FET108" s="166"/>
      <c r="FEU108" s="166"/>
      <c r="FEV108" s="166"/>
      <c r="FEW108" s="166"/>
      <c r="FEX108" s="166"/>
      <c r="FEY108" s="166"/>
      <c r="FEZ108" s="166"/>
      <c r="FFA108" s="166"/>
      <c r="FFB108" s="166"/>
      <c r="FFC108" s="166"/>
      <c r="FFD108" s="166"/>
      <c r="FFE108" s="166"/>
      <c r="FFF108" s="166"/>
      <c r="FFG108" s="166"/>
      <c r="FFH108" s="166"/>
      <c r="FFI108" s="166"/>
      <c r="FFJ108" s="166"/>
      <c r="FFK108" s="166"/>
      <c r="FFL108" s="166"/>
      <c r="FFM108" s="166"/>
      <c r="FFN108" s="166"/>
      <c r="FFO108" s="166"/>
      <c r="FFP108" s="166"/>
      <c r="FFQ108" s="166"/>
      <c r="FFR108" s="166"/>
      <c r="FFS108" s="166"/>
      <c r="FFT108" s="166"/>
      <c r="FFU108" s="166"/>
      <c r="FFV108" s="166"/>
      <c r="FFW108" s="166"/>
      <c r="FFX108" s="166"/>
      <c r="FFY108" s="166"/>
      <c r="FFZ108" s="166"/>
      <c r="FGA108" s="166"/>
      <c r="FGB108" s="166"/>
      <c r="FGC108" s="166"/>
      <c r="FGD108" s="166"/>
      <c r="FGE108" s="166"/>
      <c r="FGF108" s="166"/>
      <c r="FGG108" s="166"/>
      <c r="FGH108" s="166"/>
      <c r="FGI108" s="166"/>
      <c r="FGJ108" s="166"/>
      <c r="FGK108" s="166"/>
      <c r="FGL108" s="166"/>
      <c r="FGM108" s="166"/>
      <c r="FGN108" s="166"/>
      <c r="FGO108" s="166"/>
      <c r="FGP108" s="166"/>
      <c r="FGQ108" s="166"/>
      <c r="FGR108" s="166"/>
      <c r="FGS108" s="166"/>
      <c r="FGT108" s="166"/>
      <c r="FGU108" s="166"/>
      <c r="FGV108" s="166"/>
      <c r="FGW108" s="166"/>
      <c r="FGX108" s="166"/>
      <c r="FGY108" s="166"/>
      <c r="FGZ108" s="166"/>
      <c r="FHA108" s="166"/>
      <c r="FHB108" s="166"/>
      <c r="FHC108" s="166"/>
      <c r="FHD108" s="166"/>
      <c r="FHE108" s="166"/>
      <c r="FHF108" s="166"/>
      <c r="FHG108" s="166"/>
      <c r="FHH108" s="166"/>
      <c r="FHI108" s="166"/>
      <c r="FHJ108" s="166"/>
      <c r="FHK108" s="166"/>
      <c r="FHL108" s="166"/>
      <c r="FHM108" s="166"/>
      <c r="FHN108" s="166"/>
      <c r="FHO108" s="166"/>
      <c r="FHP108" s="166"/>
      <c r="FHQ108" s="166"/>
      <c r="FHR108" s="166"/>
      <c r="FHS108" s="166"/>
      <c r="FHT108" s="166"/>
      <c r="FHU108" s="166"/>
      <c r="FHV108" s="166"/>
      <c r="FHW108" s="166"/>
      <c r="FHX108" s="166"/>
      <c r="FHY108" s="166"/>
      <c r="FHZ108" s="166"/>
      <c r="FIA108" s="166"/>
      <c r="FIB108" s="166"/>
      <c r="FIC108" s="166"/>
      <c r="FID108" s="166"/>
      <c r="FIE108" s="166"/>
      <c r="FIF108" s="166"/>
      <c r="FIG108" s="166"/>
      <c r="FIH108" s="166"/>
      <c r="FII108" s="166"/>
      <c r="FIJ108" s="166"/>
      <c r="FIK108" s="166"/>
      <c r="FIL108" s="166"/>
      <c r="FIM108" s="166"/>
      <c r="FIN108" s="166"/>
      <c r="FIO108" s="166"/>
      <c r="FIP108" s="166"/>
      <c r="FIQ108" s="166"/>
      <c r="FIR108" s="166"/>
      <c r="FIS108" s="166"/>
      <c r="FIT108" s="166"/>
      <c r="FIU108" s="166"/>
      <c r="FIV108" s="166"/>
      <c r="FIW108" s="166"/>
      <c r="FIX108" s="166"/>
      <c r="FIY108" s="166"/>
      <c r="FIZ108" s="166"/>
      <c r="FJA108" s="166"/>
      <c r="FJB108" s="166"/>
      <c r="FJC108" s="166"/>
      <c r="FJD108" s="166"/>
      <c r="FJE108" s="166"/>
      <c r="FJF108" s="166"/>
      <c r="FJG108" s="166"/>
      <c r="FJH108" s="166"/>
      <c r="FJI108" s="166"/>
      <c r="FJJ108" s="166"/>
      <c r="FJK108" s="166"/>
      <c r="FJL108" s="166"/>
      <c r="FJM108" s="166"/>
      <c r="FJN108" s="166"/>
      <c r="FJO108" s="166"/>
      <c r="FJP108" s="166"/>
      <c r="FJQ108" s="166"/>
      <c r="FJR108" s="166"/>
      <c r="FJS108" s="166"/>
      <c r="FJT108" s="166"/>
      <c r="FJU108" s="166"/>
      <c r="FJV108" s="166"/>
      <c r="FJW108" s="166"/>
      <c r="FJX108" s="166"/>
      <c r="FJY108" s="166"/>
      <c r="FJZ108" s="166"/>
      <c r="FKA108" s="166"/>
      <c r="FKB108" s="166"/>
      <c r="FKC108" s="166"/>
      <c r="FKD108" s="166"/>
      <c r="FKE108" s="166"/>
      <c r="FKF108" s="166"/>
      <c r="FKG108" s="166"/>
      <c r="FKH108" s="166"/>
      <c r="FKI108" s="166"/>
      <c r="FKJ108" s="166"/>
      <c r="FKK108" s="166"/>
      <c r="FKL108" s="166"/>
      <c r="FKM108" s="166"/>
      <c r="FKN108" s="166"/>
      <c r="FKO108" s="166"/>
      <c r="FKP108" s="166"/>
      <c r="FKQ108" s="166"/>
      <c r="FKR108" s="166"/>
      <c r="FKS108" s="166"/>
      <c r="FKT108" s="166"/>
      <c r="FKU108" s="166"/>
      <c r="FKV108" s="166"/>
      <c r="FKW108" s="166"/>
      <c r="FKX108" s="166"/>
      <c r="FKY108" s="166"/>
      <c r="FKZ108" s="166"/>
      <c r="FLA108" s="166"/>
      <c r="FLB108" s="166"/>
      <c r="FLC108" s="166"/>
      <c r="FLD108" s="166"/>
      <c r="FLE108" s="166"/>
      <c r="FLF108" s="166"/>
      <c r="FLG108" s="166"/>
      <c r="FLH108" s="166"/>
      <c r="FLI108" s="166"/>
      <c r="FLJ108" s="166"/>
      <c r="FLK108" s="166"/>
      <c r="FLL108" s="166"/>
      <c r="FLM108" s="166"/>
      <c r="FLN108" s="166"/>
      <c r="FLO108" s="166"/>
      <c r="FLP108" s="166"/>
      <c r="FLQ108" s="166"/>
      <c r="FLR108" s="166"/>
      <c r="FLS108" s="166"/>
      <c r="FLT108" s="166"/>
      <c r="FLU108" s="166"/>
      <c r="FLV108" s="166"/>
      <c r="FLW108" s="166"/>
      <c r="FLX108" s="166"/>
      <c r="FLY108" s="166"/>
      <c r="FLZ108" s="166"/>
      <c r="FMA108" s="166"/>
      <c r="FMB108" s="166"/>
      <c r="FMC108" s="166"/>
      <c r="FMD108" s="166"/>
      <c r="FME108" s="166"/>
      <c r="FMF108" s="166"/>
      <c r="FMG108" s="166"/>
      <c r="FMH108" s="166"/>
      <c r="FMI108" s="166"/>
      <c r="FMJ108" s="166"/>
      <c r="FMK108" s="166"/>
      <c r="FML108" s="166"/>
      <c r="FMM108" s="166"/>
      <c r="FMN108" s="166"/>
      <c r="FMO108" s="166"/>
      <c r="FMP108" s="166"/>
      <c r="FMQ108" s="166"/>
      <c r="FMR108" s="166"/>
      <c r="FMS108" s="166"/>
      <c r="FMT108" s="166"/>
      <c r="FMU108" s="166"/>
      <c r="FMV108" s="166"/>
      <c r="FMW108" s="166"/>
      <c r="FMX108" s="166"/>
      <c r="FMY108" s="166"/>
      <c r="FMZ108" s="166"/>
      <c r="FNA108" s="166"/>
      <c r="FNB108" s="166"/>
      <c r="FNC108" s="166"/>
      <c r="FND108" s="166"/>
      <c r="FNE108" s="166"/>
      <c r="FNF108" s="166"/>
      <c r="FNG108" s="166"/>
      <c r="FNH108" s="166"/>
      <c r="FNI108" s="166"/>
      <c r="FNJ108" s="166"/>
      <c r="FNK108" s="166"/>
      <c r="FNL108" s="166"/>
      <c r="FNM108" s="166"/>
      <c r="FNN108" s="166"/>
      <c r="FNO108" s="166"/>
      <c r="FNP108" s="166"/>
      <c r="FNQ108" s="166"/>
      <c r="FNR108" s="166"/>
      <c r="FNS108" s="166"/>
      <c r="FNT108" s="166"/>
      <c r="FNU108" s="166"/>
      <c r="FNV108" s="166"/>
      <c r="FNW108" s="166"/>
      <c r="FNX108" s="166"/>
      <c r="FNY108" s="166"/>
      <c r="FNZ108" s="166"/>
      <c r="FOA108" s="166"/>
      <c r="FOB108" s="166"/>
      <c r="FOC108" s="166"/>
      <c r="FOD108" s="166"/>
      <c r="FOE108" s="166"/>
      <c r="FOF108" s="166"/>
      <c r="FOG108" s="166"/>
      <c r="FOH108" s="166"/>
      <c r="FOI108" s="166"/>
      <c r="FOJ108" s="166"/>
      <c r="FOK108" s="166"/>
      <c r="FOL108" s="166"/>
      <c r="FOM108" s="166"/>
      <c r="FON108" s="166"/>
      <c r="FOO108" s="166"/>
      <c r="FOP108" s="166"/>
      <c r="FOQ108" s="166"/>
      <c r="FOR108" s="166"/>
      <c r="FOS108" s="166"/>
      <c r="FOT108" s="166"/>
      <c r="FOU108" s="166"/>
      <c r="FOV108" s="166"/>
      <c r="FOW108" s="166"/>
      <c r="FOX108" s="166"/>
      <c r="FOY108" s="166"/>
      <c r="FOZ108" s="166"/>
      <c r="FPA108" s="166"/>
      <c r="FPB108" s="166"/>
      <c r="FPC108" s="166"/>
      <c r="FPD108" s="166"/>
      <c r="FPE108" s="166"/>
      <c r="FPF108" s="166"/>
      <c r="FPG108" s="166"/>
      <c r="FPH108" s="166"/>
      <c r="FPI108" s="166"/>
      <c r="FPJ108" s="166"/>
      <c r="FPK108" s="166"/>
      <c r="FPL108" s="166"/>
      <c r="FPM108" s="166"/>
      <c r="FPN108" s="166"/>
      <c r="FPO108" s="166"/>
      <c r="FPP108" s="166"/>
      <c r="FPQ108" s="166"/>
      <c r="FPR108" s="166"/>
      <c r="FPS108" s="166"/>
      <c r="FPT108" s="166"/>
      <c r="FPU108" s="166"/>
      <c r="FPV108" s="166"/>
      <c r="FPW108" s="166"/>
      <c r="FPX108" s="166"/>
      <c r="FPY108" s="166"/>
      <c r="FPZ108" s="166"/>
      <c r="FQA108" s="166"/>
      <c r="FQB108" s="166"/>
      <c r="FQC108" s="166"/>
      <c r="FQD108" s="166"/>
      <c r="FQE108" s="166"/>
      <c r="FQF108" s="166"/>
      <c r="FQG108" s="166"/>
      <c r="FQH108" s="166"/>
      <c r="FQI108" s="166"/>
      <c r="FQJ108" s="166"/>
      <c r="FQK108" s="166"/>
      <c r="FQL108" s="166"/>
      <c r="FQM108" s="166"/>
      <c r="FQN108" s="166"/>
      <c r="FQO108" s="166"/>
      <c r="FQP108" s="166"/>
      <c r="FQQ108" s="166"/>
      <c r="FQR108" s="166"/>
      <c r="FQS108" s="166"/>
      <c r="FQT108" s="166"/>
      <c r="FQU108" s="166"/>
      <c r="FQV108" s="166"/>
      <c r="FQW108" s="166"/>
      <c r="FQX108" s="166"/>
      <c r="FQY108" s="166"/>
      <c r="FQZ108" s="166"/>
      <c r="FRA108" s="166"/>
      <c r="FRB108" s="166"/>
      <c r="FRC108" s="166"/>
      <c r="FRD108" s="166"/>
      <c r="FRE108" s="166"/>
      <c r="FRF108" s="166"/>
      <c r="FRG108" s="166"/>
      <c r="FRH108" s="166"/>
      <c r="FRI108" s="166"/>
      <c r="FRJ108" s="166"/>
      <c r="FRK108" s="166"/>
      <c r="FRL108" s="166"/>
      <c r="FRM108" s="166"/>
      <c r="FRN108" s="166"/>
      <c r="FRO108" s="166"/>
      <c r="FRP108" s="166"/>
      <c r="FRQ108" s="166"/>
      <c r="FRR108" s="166"/>
      <c r="FRS108" s="166"/>
      <c r="FRT108" s="166"/>
      <c r="FRU108" s="166"/>
      <c r="FRV108" s="166"/>
      <c r="FRW108" s="166"/>
      <c r="FRX108" s="166"/>
      <c r="FRY108" s="166"/>
      <c r="FRZ108" s="166"/>
      <c r="FSA108" s="166"/>
      <c r="FSB108" s="166"/>
      <c r="FSC108" s="166"/>
      <c r="FSD108" s="166"/>
      <c r="FSE108" s="166"/>
      <c r="FSF108" s="166"/>
      <c r="FSG108" s="166"/>
      <c r="FSH108" s="166"/>
      <c r="FSI108" s="166"/>
      <c r="FSJ108" s="166"/>
      <c r="FSK108" s="166"/>
      <c r="FSL108" s="166"/>
      <c r="FSM108" s="166"/>
      <c r="FSN108" s="166"/>
      <c r="FSO108" s="166"/>
      <c r="FSP108" s="166"/>
      <c r="FSQ108" s="166"/>
      <c r="FSR108" s="166"/>
      <c r="FSS108" s="166"/>
      <c r="FST108" s="166"/>
      <c r="FSU108" s="166"/>
      <c r="FSV108" s="166"/>
      <c r="FSW108" s="166"/>
      <c r="FSX108" s="166"/>
      <c r="FSY108" s="166"/>
      <c r="FSZ108" s="166"/>
      <c r="FTA108" s="166"/>
      <c r="FTB108" s="166"/>
      <c r="FTC108" s="166"/>
      <c r="FTD108" s="166"/>
      <c r="FTE108" s="166"/>
      <c r="FTF108" s="166"/>
      <c r="FTG108" s="166"/>
      <c r="FTH108" s="166"/>
      <c r="FTI108" s="166"/>
      <c r="FTJ108" s="166"/>
      <c r="FTK108" s="166"/>
      <c r="FTL108" s="166"/>
      <c r="FTM108" s="166"/>
      <c r="FTN108" s="166"/>
      <c r="FTO108" s="166"/>
      <c r="FTP108" s="166"/>
      <c r="FTQ108" s="166"/>
      <c r="FTR108" s="166"/>
      <c r="FTS108" s="166"/>
      <c r="FTT108" s="166"/>
      <c r="FTU108" s="166"/>
      <c r="FTV108" s="166"/>
      <c r="FTW108" s="166"/>
      <c r="FTX108" s="166"/>
      <c r="FTY108" s="166"/>
      <c r="FTZ108" s="166"/>
      <c r="FUA108" s="166"/>
      <c r="FUB108" s="166"/>
      <c r="FUC108" s="166"/>
      <c r="FUD108" s="166"/>
      <c r="FUE108" s="166"/>
      <c r="FUF108" s="166"/>
      <c r="FUG108" s="166"/>
      <c r="FUH108" s="166"/>
      <c r="FUI108" s="166"/>
      <c r="FUJ108" s="166"/>
      <c r="FUK108" s="166"/>
      <c r="FUL108" s="166"/>
      <c r="FUM108" s="166"/>
      <c r="FUN108" s="166"/>
      <c r="FUO108" s="166"/>
      <c r="FUP108" s="166"/>
      <c r="FUQ108" s="166"/>
      <c r="FUR108" s="166"/>
      <c r="FUS108" s="166"/>
      <c r="FUT108" s="166"/>
      <c r="FUU108" s="166"/>
      <c r="FUV108" s="166"/>
      <c r="FUW108" s="166"/>
      <c r="FUX108" s="166"/>
      <c r="FUY108" s="166"/>
      <c r="FUZ108" s="166"/>
      <c r="FVA108" s="166"/>
      <c r="FVB108" s="166"/>
      <c r="FVC108" s="166"/>
      <c r="FVD108" s="166"/>
      <c r="FVE108" s="166"/>
      <c r="FVF108" s="166"/>
      <c r="FVG108" s="166"/>
      <c r="FVH108" s="166"/>
      <c r="FVI108" s="166"/>
      <c r="FVJ108" s="166"/>
      <c r="FVK108" s="166"/>
      <c r="FVL108" s="166"/>
      <c r="FVM108" s="166"/>
      <c r="FVN108" s="166"/>
      <c r="FVO108" s="166"/>
      <c r="FVP108" s="166"/>
      <c r="FVQ108" s="166"/>
      <c r="FVR108" s="166"/>
      <c r="FVS108" s="166"/>
      <c r="FVT108" s="166"/>
      <c r="FVU108" s="166"/>
      <c r="FVV108" s="166"/>
      <c r="FVW108" s="166"/>
      <c r="FVX108" s="166"/>
      <c r="FVY108" s="166"/>
      <c r="FVZ108" s="166"/>
      <c r="FWA108" s="166"/>
      <c r="FWB108" s="166"/>
      <c r="FWC108" s="166"/>
      <c r="FWD108" s="166"/>
      <c r="FWE108" s="166"/>
      <c r="FWF108" s="166"/>
      <c r="FWG108" s="166"/>
      <c r="FWH108" s="166"/>
      <c r="FWI108" s="166"/>
      <c r="FWJ108" s="166"/>
      <c r="FWK108" s="166"/>
      <c r="FWL108" s="166"/>
      <c r="FWM108" s="166"/>
      <c r="FWN108" s="166"/>
      <c r="FWO108" s="166"/>
      <c r="FWP108" s="166"/>
      <c r="FWQ108" s="166"/>
      <c r="FWR108" s="166"/>
      <c r="FWS108" s="166"/>
      <c r="FWT108" s="166"/>
      <c r="FWU108" s="166"/>
      <c r="FWV108" s="166"/>
      <c r="FWW108" s="166"/>
      <c r="FWX108" s="166"/>
      <c r="FWY108" s="166"/>
      <c r="FWZ108" s="166"/>
      <c r="FXA108" s="166"/>
      <c r="FXB108" s="166"/>
      <c r="FXC108" s="166"/>
      <c r="FXD108" s="166"/>
      <c r="FXE108" s="166"/>
      <c r="FXF108" s="166"/>
      <c r="FXG108" s="166"/>
      <c r="FXH108" s="166"/>
      <c r="FXI108" s="166"/>
      <c r="FXJ108" s="166"/>
      <c r="FXK108" s="166"/>
      <c r="FXL108" s="166"/>
      <c r="FXM108" s="166"/>
      <c r="FXN108" s="166"/>
      <c r="FXO108" s="166"/>
      <c r="FXP108" s="166"/>
      <c r="FXQ108" s="166"/>
      <c r="FXR108" s="166"/>
      <c r="FXS108" s="166"/>
      <c r="FXT108" s="166"/>
      <c r="FXU108" s="166"/>
      <c r="FXV108" s="166"/>
      <c r="FXW108" s="166"/>
      <c r="FXX108" s="166"/>
      <c r="FXY108" s="166"/>
      <c r="FXZ108" s="166"/>
      <c r="FYA108" s="166"/>
      <c r="FYB108" s="166"/>
      <c r="FYC108" s="166"/>
      <c r="FYD108" s="166"/>
      <c r="FYE108" s="166"/>
      <c r="FYF108" s="166"/>
      <c r="FYG108" s="166"/>
      <c r="FYH108" s="166"/>
      <c r="FYI108" s="166"/>
      <c r="FYJ108" s="166"/>
      <c r="FYK108" s="166"/>
      <c r="FYL108" s="166"/>
      <c r="FYM108" s="166"/>
      <c r="FYN108" s="166"/>
      <c r="FYO108" s="166"/>
      <c r="FYP108" s="166"/>
      <c r="FYQ108" s="166"/>
      <c r="FYR108" s="166"/>
      <c r="FYS108" s="166"/>
      <c r="FYT108" s="166"/>
      <c r="FYU108" s="166"/>
      <c r="FYV108" s="166"/>
      <c r="FYW108" s="166"/>
      <c r="FYX108" s="166"/>
      <c r="FYY108" s="166"/>
      <c r="FYZ108" s="166"/>
      <c r="FZA108" s="166"/>
      <c r="FZB108" s="166"/>
      <c r="FZC108" s="166"/>
      <c r="FZD108" s="166"/>
      <c r="FZE108" s="166"/>
      <c r="FZF108" s="166"/>
      <c r="FZG108" s="166"/>
      <c r="FZH108" s="166"/>
      <c r="FZI108" s="166"/>
      <c r="FZJ108" s="166"/>
      <c r="FZK108" s="166"/>
      <c r="FZL108" s="166"/>
      <c r="FZM108" s="166"/>
      <c r="FZN108" s="166"/>
      <c r="FZO108" s="166"/>
      <c r="FZP108" s="166"/>
      <c r="FZQ108" s="166"/>
      <c r="FZR108" s="166"/>
      <c r="FZS108" s="166"/>
      <c r="FZT108" s="166"/>
      <c r="FZU108" s="166"/>
      <c r="FZV108" s="166"/>
      <c r="FZW108" s="166"/>
      <c r="FZX108" s="166"/>
      <c r="FZY108" s="166"/>
      <c r="FZZ108" s="166"/>
      <c r="GAA108" s="166"/>
      <c r="GAB108" s="166"/>
      <c r="GAC108" s="166"/>
      <c r="GAD108" s="166"/>
      <c r="GAE108" s="166"/>
      <c r="GAF108" s="166"/>
      <c r="GAG108" s="166"/>
      <c r="GAH108" s="166"/>
      <c r="GAI108" s="166"/>
      <c r="GAJ108" s="166"/>
      <c r="GAK108" s="166"/>
      <c r="GAL108" s="166"/>
      <c r="GAM108" s="166"/>
      <c r="GAN108" s="166"/>
      <c r="GAO108" s="166"/>
      <c r="GAP108" s="166"/>
      <c r="GAQ108" s="166"/>
      <c r="GAR108" s="166"/>
      <c r="GAS108" s="166"/>
      <c r="GAT108" s="166"/>
      <c r="GAU108" s="166"/>
      <c r="GAV108" s="166"/>
      <c r="GAW108" s="166"/>
      <c r="GAX108" s="166"/>
      <c r="GAY108" s="166"/>
      <c r="GAZ108" s="166"/>
      <c r="GBA108" s="166"/>
      <c r="GBB108" s="166"/>
      <c r="GBC108" s="166"/>
      <c r="GBD108" s="166"/>
      <c r="GBE108" s="166"/>
      <c r="GBF108" s="166"/>
      <c r="GBG108" s="166"/>
      <c r="GBH108" s="166"/>
      <c r="GBI108" s="166"/>
      <c r="GBJ108" s="166"/>
      <c r="GBK108" s="166"/>
      <c r="GBL108" s="166"/>
      <c r="GBM108" s="166"/>
      <c r="GBN108" s="166"/>
      <c r="GBO108" s="166"/>
      <c r="GBP108" s="166"/>
      <c r="GBQ108" s="166"/>
      <c r="GBR108" s="166"/>
      <c r="GBS108" s="166"/>
      <c r="GBT108" s="166"/>
      <c r="GBU108" s="166"/>
      <c r="GBV108" s="166"/>
      <c r="GBW108" s="166"/>
      <c r="GBX108" s="166"/>
      <c r="GBY108" s="166"/>
      <c r="GBZ108" s="166"/>
      <c r="GCA108" s="166"/>
      <c r="GCB108" s="166"/>
      <c r="GCC108" s="166"/>
      <c r="GCD108" s="166"/>
      <c r="GCE108" s="166"/>
      <c r="GCF108" s="166"/>
      <c r="GCG108" s="166"/>
      <c r="GCH108" s="166"/>
      <c r="GCI108" s="166"/>
      <c r="GCJ108" s="166"/>
      <c r="GCK108" s="166"/>
      <c r="GCL108" s="166"/>
      <c r="GCM108" s="166"/>
      <c r="GCN108" s="166"/>
      <c r="GCO108" s="166"/>
      <c r="GCP108" s="166"/>
      <c r="GCQ108" s="166"/>
      <c r="GCR108" s="166"/>
      <c r="GCS108" s="166"/>
      <c r="GCT108" s="166"/>
      <c r="GCU108" s="166"/>
      <c r="GCV108" s="166"/>
      <c r="GCW108" s="166"/>
      <c r="GCX108" s="166"/>
      <c r="GCY108" s="166"/>
      <c r="GCZ108" s="166"/>
      <c r="GDA108" s="166"/>
      <c r="GDB108" s="166"/>
      <c r="GDC108" s="166"/>
      <c r="GDD108" s="166"/>
      <c r="GDE108" s="166"/>
      <c r="GDF108" s="166"/>
      <c r="GDG108" s="166"/>
      <c r="GDH108" s="166"/>
      <c r="GDI108" s="166"/>
      <c r="GDJ108" s="166"/>
      <c r="GDK108" s="166"/>
      <c r="GDL108" s="166"/>
      <c r="GDM108" s="166"/>
      <c r="GDN108" s="166"/>
      <c r="GDO108" s="166"/>
      <c r="GDP108" s="166"/>
      <c r="GDQ108" s="166"/>
      <c r="GDR108" s="166"/>
      <c r="GDS108" s="166"/>
      <c r="GDT108" s="166"/>
      <c r="GDU108" s="166"/>
      <c r="GDV108" s="166"/>
      <c r="GDW108" s="166"/>
      <c r="GDX108" s="166"/>
      <c r="GDY108" s="166"/>
      <c r="GDZ108" s="166"/>
      <c r="GEA108" s="166"/>
      <c r="GEB108" s="166"/>
      <c r="GEC108" s="166"/>
      <c r="GED108" s="166"/>
      <c r="GEE108" s="166"/>
      <c r="GEF108" s="166"/>
      <c r="GEG108" s="166"/>
      <c r="GEH108" s="166"/>
      <c r="GEI108" s="166"/>
      <c r="GEJ108" s="166"/>
      <c r="GEK108" s="166"/>
      <c r="GEL108" s="166"/>
      <c r="GEM108" s="166"/>
      <c r="GEN108" s="166"/>
      <c r="GEO108" s="166"/>
      <c r="GEP108" s="166"/>
      <c r="GEQ108" s="166"/>
      <c r="GER108" s="166"/>
      <c r="GES108" s="166"/>
      <c r="GET108" s="166"/>
      <c r="GEU108" s="166"/>
      <c r="GEV108" s="166"/>
      <c r="GEW108" s="166"/>
      <c r="GEX108" s="166"/>
      <c r="GEY108" s="166"/>
      <c r="GEZ108" s="166"/>
      <c r="GFA108" s="166"/>
      <c r="GFB108" s="166"/>
      <c r="GFC108" s="166"/>
      <c r="GFD108" s="166"/>
      <c r="GFE108" s="166"/>
      <c r="GFF108" s="166"/>
      <c r="GFG108" s="166"/>
      <c r="GFH108" s="166"/>
      <c r="GFI108" s="166"/>
      <c r="GFJ108" s="166"/>
      <c r="GFK108" s="166"/>
      <c r="GFL108" s="166"/>
      <c r="GFM108" s="166"/>
      <c r="GFN108" s="166"/>
      <c r="GFO108" s="166"/>
      <c r="GFP108" s="166"/>
      <c r="GFQ108" s="166"/>
      <c r="GFR108" s="166"/>
      <c r="GFS108" s="166"/>
      <c r="GFT108" s="166"/>
      <c r="GFU108" s="166"/>
      <c r="GFV108" s="166"/>
      <c r="GFW108" s="166"/>
      <c r="GFX108" s="166"/>
      <c r="GFY108" s="166"/>
      <c r="GFZ108" s="166"/>
      <c r="GGA108" s="166"/>
      <c r="GGB108" s="166"/>
      <c r="GGC108" s="166"/>
      <c r="GGD108" s="166"/>
      <c r="GGE108" s="166"/>
      <c r="GGF108" s="166"/>
      <c r="GGG108" s="166"/>
      <c r="GGH108" s="166"/>
      <c r="GGI108" s="166"/>
      <c r="GGJ108" s="166"/>
      <c r="GGK108" s="166"/>
      <c r="GGL108" s="166"/>
      <c r="GGM108" s="166"/>
      <c r="GGN108" s="166"/>
      <c r="GGO108" s="166"/>
      <c r="GGP108" s="166"/>
      <c r="GGQ108" s="166"/>
      <c r="GGR108" s="166"/>
      <c r="GGS108" s="166"/>
      <c r="GGT108" s="166"/>
      <c r="GGU108" s="166"/>
      <c r="GGV108" s="166"/>
      <c r="GGW108" s="166"/>
      <c r="GGX108" s="166"/>
      <c r="GGY108" s="166"/>
      <c r="GGZ108" s="166"/>
      <c r="GHA108" s="166"/>
      <c r="GHB108" s="166"/>
      <c r="GHC108" s="166"/>
      <c r="GHD108" s="166"/>
      <c r="GHE108" s="166"/>
      <c r="GHF108" s="166"/>
      <c r="GHG108" s="166"/>
      <c r="GHH108" s="166"/>
      <c r="GHI108" s="166"/>
      <c r="GHJ108" s="166"/>
      <c r="GHK108" s="166"/>
      <c r="GHL108" s="166"/>
      <c r="GHM108" s="166"/>
      <c r="GHN108" s="166"/>
      <c r="GHO108" s="166"/>
      <c r="GHP108" s="166"/>
      <c r="GHQ108" s="166"/>
      <c r="GHR108" s="166"/>
      <c r="GHS108" s="166"/>
      <c r="GHT108" s="166"/>
      <c r="GHU108" s="166"/>
      <c r="GHV108" s="166"/>
      <c r="GHW108" s="166"/>
      <c r="GHX108" s="166"/>
      <c r="GHY108" s="166"/>
      <c r="GHZ108" s="166"/>
      <c r="GIA108" s="166"/>
      <c r="GIB108" s="166"/>
      <c r="GIC108" s="166"/>
      <c r="GID108" s="166"/>
      <c r="GIE108" s="166"/>
      <c r="GIF108" s="166"/>
      <c r="GIG108" s="166"/>
      <c r="GIH108" s="166"/>
      <c r="GII108" s="166"/>
      <c r="GIJ108" s="166"/>
      <c r="GIK108" s="166"/>
      <c r="GIL108" s="166"/>
      <c r="GIM108" s="166"/>
      <c r="GIN108" s="166"/>
      <c r="GIO108" s="166"/>
      <c r="GIP108" s="166"/>
      <c r="GIQ108" s="166"/>
      <c r="GIR108" s="166"/>
      <c r="GIS108" s="166"/>
      <c r="GIT108" s="166"/>
      <c r="GIU108" s="166"/>
      <c r="GIV108" s="166"/>
      <c r="GIW108" s="166"/>
      <c r="GIX108" s="166"/>
      <c r="GIY108" s="166"/>
      <c r="GIZ108" s="166"/>
      <c r="GJA108" s="166"/>
      <c r="GJB108" s="166"/>
      <c r="GJC108" s="166"/>
      <c r="GJD108" s="166"/>
      <c r="GJE108" s="166"/>
      <c r="GJF108" s="166"/>
      <c r="GJG108" s="166"/>
      <c r="GJH108" s="166"/>
      <c r="GJI108" s="166"/>
      <c r="GJJ108" s="166"/>
      <c r="GJK108" s="166"/>
      <c r="GJL108" s="166"/>
      <c r="GJM108" s="166"/>
      <c r="GJN108" s="166"/>
      <c r="GJO108" s="166"/>
      <c r="GJP108" s="166"/>
      <c r="GJQ108" s="166"/>
      <c r="GJR108" s="166"/>
      <c r="GJS108" s="166"/>
      <c r="GJT108" s="166"/>
      <c r="GJU108" s="166"/>
      <c r="GJV108" s="166"/>
      <c r="GJW108" s="166"/>
      <c r="GJX108" s="166"/>
      <c r="GJY108" s="166"/>
      <c r="GJZ108" s="166"/>
      <c r="GKA108" s="166"/>
      <c r="GKB108" s="166"/>
      <c r="GKC108" s="166"/>
      <c r="GKD108" s="166"/>
      <c r="GKE108" s="166"/>
      <c r="GKF108" s="166"/>
      <c r="GKG108" s="166"/>
      <c r="GKH108" s="166"/>
      <c r="GKI108" s="166"/>
      <c r="GKJ108" s="166"/>
      <c r="GKK108" s="166"/>
      <c r="GKL108" s="166"/>
      <c r="GKM108" s="166"/>
      <c r="GKN108" s="166"/>
      <c r="GKO108" s="166"/>
      <c r="GKP108" s="166"/>
      <c r="GKQ108" s="166"/>
      <c r="GKR108" s="166"/>
      <c r="GKS108" s="166"/>
      <c r="GKT108" s="166"/>
      <c r="GKU108" s="166"/>
      <c r="GKV108" s="166"/>
      <c r="GKW108" s="166"/>
      <c r="GKX108" s="166"/>
      <c r="GKY108" s="166"/>
      <c r="GKZ108" s="166"/>
      <c r="GLA108" s="166"/>
      <c r="GLB108" s="166"/>
      <c r="GLC108" s="166"/>
      <c r="GLD108" s="166"/>
      <c r="GLE108" s="166"/>
      <c r="GLF108" s="166"/>
      <c r="GLG108" s="166"/>
      <c r="GLH108" s="166"/>
      <c r="GLI108" s="166"/>
      <c r="GLJ108" s="166"/>
      <c r="GLK108" s="166"/>
      <c r="GLL108" s="166"/>
      <c r="GLM108" s="166"/>
      <c r="GLN108" s="166"/>
      <c r="GLO108" s="166"/>
      <c r="GLP108" s="166"/>
      <c r="GLQ108" s="166"/>
      <c r="GLR108" s="166"/>
      <c r="GLS108" s="166"/>
      <c r="GLT108" s="166"/>
      <c r="GLU108" s="166"/>
      <c r="GLV108" s="166"/>
      <c r="GLW108" s="166"/>
      <c r="GLX108" s="166"/>
      <c r="GLY108" s="166"/>
      <c r="GLZ108" s="166"/>
      <c r="GMA108" s="166"/>
      <c r="GMB108" s="166"/>
      <c r="GMC108" s="166"/>
      <c r="GMD108" s="166"/>
      <c r="GME108" s="166"/>
      <c r="GMF108" s="166"/>
      <c r="GMG108" s="166"/>
      <c r="GMH108" s="166"/>
      <c r="GMI108" s="166"/>
      <c r="GMJ108" s="166"/>
      <c r="GMK108" s="166"/>
      <c r="GML108" s="166"/>
      <c r="GMM108" s="166"/>
      <c r="GMN108" s="166"/>
      <c r="GMO108" s="166"/>
      <c r="GMP108" s="166"/>
      <c r="GMQ108" s="166"/>
      <c r="GMR108" s="166"/>
      <c r="GMS108" s="166"/>
      <c r="GMT108" s="166"/>
      <c r="GMU108" s="166"/>
      <c r="GMV108" s="166"/>
      <c r="GMW108" s="166"/>
      <c r="GMX108" s="166"/>
      <c r="GMY108" s="166"/>
      <c r="GMZ108" s="166"/>
      <c r="GNA108" s="166"/>
      <c r="GNB108" s="166"/>
      <c r="GNC108" s="166"/>
      <c r="GND108" s="166"/>
      <c r="GNE108" s="166"/>
      <c r="GNF108" s="166"/>
      <c r="GNG108" s="166"/>
      <c r="GNH108" s="166"/>
      <c r="GNI108" s="166"/>
      <c r="GNJ108" s="166"/>
      <c r="GNK108" s="166"/>
      <c r="GNL108" s="166"/>
      <c r="GNM108" s="166"/>
      <c r="GNN108" s="166"/>
      <c r="GNO108" s="166"/>
      <c r="GNP108" s="166"/>
      <c r="GNQ108" s="166"/>
      <c r="GNR108" s="166"/>
      <c r="GNS108" s="166"/>
      <c r="GNT108" s="166"/>
      <c r="GNU108" s="166"/>
      <c r="GNV108" s="166"/>
      <c r="GNW108" s="166"/>
      <c r="GNX108" s="166"/>
      <c r="GNY108" s="166"/>
      <c r="GNZ108" s="166"/>
      <c r="GOA108" s="166"/>
      <c r="GOB108" s="166"/>
      <c r="GOC108" s="166"/>
      <c r="GOD108" s="166"/>
      <c r="GOE108" s="166"/>
      <c r="GOF108" s="166"/>
      <c r="GOG108" s="166"/>
      <c r="GOH108" s="166"/>
      <c r="GOI108" s="166"/>
      <c r="GOJ108" s="166"/>
      <c r="GOK108" s="166"/>
      <c r="GOL108" s="166"/>
      <c r="GOM108" s="166"/>
      <c r="GON108" s="166"/>
      <c r="GOO108" s="166"/>
      <c r="GOP108" s="166"/>
      <c r="GOQ108" s="166"/>
      <c r="GOR108" s="166"/>
      <c r="GOS108" s="166"/>
      <c r="GOT108" s="166"/>
      <c r="GOU108" s="166"/>
      <c r="GOV108" s="166"/>
      <c r="GOW108" s="166"/>
      <c r="GOX108" s="166"/>
      <c r="GOY108" s="166"/>
      <c r="GOZ108" s="166"/>
      <c r="GPA108" s="166"/>
      <c r="GPB108" s="166"/>
      <c r="GPC108" s="166"/>
      <c r="GPD108" s="166"/>
      <c r="GPE108" s="166"/>
      <c r="GPF108" s="166"/>
      <c r="GPG108" s="166"/>
      <c r="GPH108" s="166"/>
      <c r="GPI108" s="166"/>
      <c r="GPJ108" s="166"/>
      <c r="GPK108" s="166"/>
      <c r="GPL108" s="166"/>
      <c r="GPM108" s="166"/>
      <c r="GPN108" s="166"/>
      <c r="GPO108" s="166"/>
      <c r="GPP108" s="166"/>
      <c r="GPQ108" s="166"/>
      <c r="GPR108" s="166"/>
      <c r="GPS108" s="166"/>
      <c r="GPT108" s="166"/>
      <c r="GPU108" s="166"/>
      <c r="GPV108" s="166"/>
      <c r="GPW108" s="166"/>
      <c r="GPX108" s="166"/>
      <c r="GPY108" s="166"/>
      <c r="GPZ108" s="166"/>
      <c r="GQA108" s="166"/>
      <c r="GQB108" s="166"/>
      <c r="GQC108" s="166"/>
      <c r="GQD108" s="166"/>
      <c r="GQE108" s="166"/>
      <c r="GQF108" s="166"/>
      <c r="GQG108" s="166"/>
      <c r="GQH108" s="166"/>
      <c r="GQI108" s="166"/>
      <c r="GQJ108" s="166"/>
      <c r="GQK108" s="166"/>
      <c r="GQL108" s="166"/>
      <c r="GQM108" s="166"/>
      <c r="GQN108" s="166"/>
      <c r="GQO108" s="166"/>
      <c r="GQP108" s="166"/>
      <c r="GQQ108" s="166"/>
      <c r="GQR108" s="166"/>
      <c r="GQS108" s="166"/>
      <c r="GQT108" s="166"/>
      <c r="GQU108" s="166"/>
      <c r="GQV108" s="166"/>
      <c r="GQW108" s="166"/>
      <c r="GQX108" s="166"/>
      <c r="GQY108" s="166"/>
      <c r="GQZ108" s="166"/>
      <c r="GRA108" s="166"/>
      <c r="GRB108" s="166"/>
      <c r="GRC108" s="166"/>
      <c r="GRD108" s="166"/>
      <c r="GRE108" s="166"/>
      <c r="GRF108" s="166"/>
      <c r="GRG108" s="166"/>
      <c r="GRH108" s="166"/>
      <c r="GRI108" s="166"/>
      <c r="GRJ108" s="166"/>
      <c r="GRK108" s="166"/>
      <c r="GRL108" s="166"/>
      <c r="GRM108" s="166"/>
      <c r="GRN108" s="166"/>
      <c r="GRO108" s="166"/>
      <c r="GRP108" s="166"/>
      <c r="GRQ108" s="166"/>
      <c r="GRR108" s="166"/>
      <c r="GRS108" s="166"/>
      <c r="GRT108" s="166"/>
      <c r="GRU108" s="166"/>
      <c r="GRV108" s="166"/>
      <c r="GRW108" s="166"/>
      <c r="GRX108" s="166"/>
      <c r="GRY108" s="166"/>
      <c r="GRZ108" s="166"/>
      <c r="GSA108" s="166"/>
      <c r="GSB108" s="166"/>
      <c r="GSC108" s="166"/>
      <c r="GSD108" s="166"/>
      <c r="GSE108" s="166"/>
      <c r="GSF108" s="166"/>
      <c r="GSG108" s="166"/>
      <c r="GSH108" s="166"/>
      <c r="GSI108" s="166"/>
      <c r="GSJ108" s="166"/>
      <c r="GSK108" s="166"/>
      <c r="GSL108" s="166"/>
      <c r="GSM108" s="166"/>
      <c r="GSN108" s="166"/>
      <c r="GSO108" s="166"/>
      <c r="GSP108" s="166"/>
      <c r="GSQ108" s="166"/>
      <c r="GSR108" s="166"/>
      <c r="GSS108" s="166"/>
      <c r="GST108" s="166"/>
      <c r="GSU108" s="166"/>
      <c r="GSV108" s="166"/>
      <c r="GSW108" s="166"/>
      <c r="GSX108" s="166"/>
      <c r="GSY108" s="166"/>
      <c r="GSZ108" s="166"/>
      <c r="GTA108" s="166"/>
      <c r="GTB108" s="166"/>
      <c r="GTC108" s="166"/>
      <c r="GTD108" s="166"/>
      <c r="GTE108" s="166"/>
      <c r="GTF108" s="166"/>
      <c r="GTG108" s="166"/>
      <c r="GTH108" s="166"/>
      <c r="GTI108" s="166"/>
      <c r="GTJ108" s="166"/>
      <c r="GTK108" s="166"/>
      <c r="GTL108" s="166"/>
      <c r="GTM108" s="166"/>
      <c r="GTN108" s="166"/>
      <c r="GTO108" s="166"/>
      <c r="GTP108" s="166"/>
      <c r="GTQ108" s="166"/>
      <c r="GTR108" s="166"/>
      <c r="GTS108" s="166"/>
      <c r="GTT108" s="166"/>
      <c r="GTU108" s="166"/>
      <c r="GTV108" s="166"/>
      <c r="GTW108" s="166"/>
      <c r="GTX108" s="166"/>
      <c r="GTY108" s="166"/>
      <c r="GTZ108" s="166"/>
      <c r="GUA108" s="166"/>
      <c r="GUB108" s="166"/>
      <c r="GUC108" s="166"/>
      <c r="GUD108" s="166"/>
      <c r="GUE108" s="166"/>
      <c r="GUF108" s="166"/>
      <c r="GUG108" s="166"/>
      <c r="GUH108" s="166"/>
      <c r="GUI108" s="166"/>
      <c r="GUJ108" s="166"/>
      <c r="GUK108" s="166"/>
      <c r="GUL108" s="166"/>
      <c r="GUM108" s="166"/>
      <c r="GUN108" s="166"/>
      <c r="GUO108" s="166"/>
      <c r="GUP108" s="166"/>
      <c r="GUQ108" s="166"/>
      <c r="GUR108" s="166"/>
      <c r="GUS108" s="166"/>
      <c r="GUT108" s="166"/>
      <c r="GUU108" s="166"/>
      <c r="GUV108" s="166"/>
      <c r="GUW108" s="166"/>
      <c r="GUX108" s="166"/>
      <c r="GUY108" s="166"/>
      <c r="GUZ108" s="166"/>
      <c r="GVA108" s="166"/>
      <c r="GVB108" s="166"/>
      <c r="GVC108" s="166"/>
      <c r="GVD108" s="166"/>
      <c r="GVE108" s="166"/>
      <c r="GVF108" s="166"/>
      <c r="GVG108" s="166"/>
      <c r="GVH108" s="166"/>
      <c r="GVI108" s="166"/>
      <c r="GVJ108" s="166"/>
      <c r="GVK108" s="166"/>
      <c r="GVL108" s="166"/>
      <c r="GVM108" s="166"/>
      <c r="GVN108" s="166"/>
      <c r="GVO108" s="166"/>
      <c r="GVP108" s="166"/>
      <c r="GVQ108" s="166"/>
      <c r="GVR108" s="166"/>
      <c r="GVS108" s="166"/>
      <c r="GVT108" s="166"/>
      <c r="GVU108" s="166"/>
      <c r="GVV108" s="166"/>
      <c r="GVW108" s="166"/>
      <c r="GVX108" s="166"/>
      <c r="GVY108" s="166"/>
      <c r="GVZ108" s="166"/>
      <c r="GWA108" s="166"/>
      <c r="GWB108" s="166"/>
      <c r="GWC108" s="166"/>
      <c r="GWD108" s="166"/>
      <c r="GWE108" s="166"/>
      <c r="GWF108" s="166"/>
      <c r="GWG108" s="166"/>
      <c r="GWH108" s="166"/>
      <c r="GWI108" s="166"/>
      <c r="GWJ108" s="166"/>
      <c r="GWK108" s="166"/>
      <c r="GWL108" s="166"/>
      <c r="GWM108" s="166"/>
      <c r="GWN108" s="166"/>
      <c r="GWO108" s="166"/>
      <c r="GWP108" s="166"/>
      <c r="GWQ108" s="166"/>
      <c r="GWR108" s="166"/>
      <c r="GWS108" s="166"/>
      <c r="GWT108" s="166"/>
      <c r="GWU108" s="166"/>
      <c r="GWV108" s="166"/>
      <c r="GWW108" s="166"/>
      <c r="GWX108" s="166"/>
      <c r="GWY108" s="166"/>
      <c r="GWZ108" s="166"/>
      <c r="GXA108" s="166"/>
      <c r="GXB108" s="166"/>
      <c r="GXC108" s="166"/>
      <c r="GXD108" s="166"/>
      <c r="GXE108" s="166"/>
      <c r="GXF108" s="166"/>
      <c r="GXG108" s="166"/>
      <c r="GXH108" s="166"/>
      <c r="GXI108" s="166"/>
      <c r="GXJ108" s="166"/>
      <c r="GXK108" s="166"/>
      <c r="GXL108" s="166"/>
      <c r="GXM108" s="166"/>
      <c r="GXN108" s="166"/>
      <c r="GXO108" s="166"/>
      <c r="GXP108" s="166"/>
      <c r="GXQ108" s="166"/>
      <c r="GXR108" s="166"/>
      <c r="GXS108" s="166"/>
      <c r="GXT108" s="166"/>
      <c r="GXU108" s="166"/>
      <c r="GXV108" s="166"/>
      <c r="GXW108" s="166"/>
      <c r="GXX108" s="166"/>
      <c r="GXY108" s="166"/>
      <c r="GXZ108" s="166"/>
      <c r="GYA108" s="166"/>
      <c r="GYB108" s="166"/>
      <c r="GYC108" s="166"/>
      <c r="GYD108" s="166"/>
      <c r="GYE108" s="166"/>
      <c r="GYF108" s="166"/>
      <c r="GYG108" s="166"/>
      <c r="GYH108" s="166"/>
      <c r="GYI108" s="166"/>
      <c r="GYJ108" s="166"/>
      <c r="GYK108" s="166"/>
      <c r="GYL108" s="166"/>
      <c r="GYM108" s="166"/>
      <c r="GYN108" s="166"/>
      <c r="GYO108" s="166"/>
      <c r="GYP108" s="166"/>
      <c r="GYQ108" s="166"/>
      <c r="GYR108" s="166"/>
      <c r="GYS108" s="166"/>
      <c r="GYT108" s="166"/>
      <c r="GYU108" s="166"/>
      <c r="GYV108" s="166"/>
      <c r="GYW108" s="166"/>
      <c r="GYX108" s="166"/>
      <c r="GYY108" s="166"/>
      <c r="GYZ108" s="166"/>
      <c r="GZA108" s="166"/>
      <c r="GZB108" s="166"/>
      <c r="GZC108" s="166"/>
      <c r="GZD108" s="166"/>
      <c r="GZE108" s="166"/>
      <c r="GZF108" s="166"/>
      <c r="GZG108" s="166"/>
      <c r="GZH108" s="166"/>
      <c r="GZI108" s="166"/>
      <c r="GZJ108" s="166"/>
      <c r="GZK108" s="166"/>
      <c r="GZL108" s="166"/>
      <c r="GZM108" s="166"/>
      <c r="GZN108" s="166"/>
      <c r="GZO108" s="166"/>
      <c r="GZP108" s="166"/>
      <c r="GZQ108" s="166"/>
      <c r="GZR108" s="166"/>
      <c r="GZS108" s="166"/>
      <c r="GZT108" s="166"/>
      <c r="GZU108" s="166"/>
      <c r="GZV108" s="166"/>
      <c r="GZW108" s="166"/>
      <c r="GZX108" s="166"/>
      <c r="GZY108" s="166"/>
      <c r="GZZ108" s="166"/>
      <c r="HAA108" s="166"/>
      <c r="HAB108" s="166"/>
      <c r="HAC108" s="166"/>
      <c r="HAD108" s="166"/>
      <c r="HAE108" s="166"/>
      <c r="HAF108" s="166"/>
      <c r="HAG108" s="166"/>
      <c r="HAH108" s="166"/>
      <c r="HAI108" s="166"/>
      <c r="HAJ108" s="166"/>
      <c r="HAK108" s="166"/>
      <c r="HAL108" s="166"/>
      <c r="HAM108" s="166"/>
      <c r="HAN108" s="166"/>
      <c r="HAO108" s="166"/>
      <c r="HAP108" s="166"/>
      <c r="HAQ108" s="166"/>
      <c r="HAR108" s="166"/>
      <c r="HAS108" s="166"/>
      <c r="HAT108" s="166"/>
      <c r="HAU108" s="166"/>
      <c r="HAV108" s="166"/>
      <c r="HAW108" s="166"/>
      <c r="HAX108" s="166"/>
      <c r="HAY108" s="166"/>
      <c r="HAZ108" s="166"/>
      <c r="HBA108" s="166"/>
      <c r="HBB108" s="166"/>
      <c r="HBC108" s="166"/>
      <c r="HBD108" s="166"/>
      <c r="HBE108" s="166"/>
      <c r="HBF108" s="166"/>
      <c r="HBG108" s="166"/>
      <c r="HBH108" s="166"/>
      <c r="HBI108" s="166"/>
      <c r="HBJ108" s="166"/>
      <c r="HBK108" s="166"/>
      <c r="HBL108" s="166"/>
      <c r="HBM108" s="166"/>
      <c r="HBN108" s="166"/>
      <c r="HBO108" s="166"/>
      <c r="HBP108" s="166"/>
      <c r="HBQ108" s="166"/>
      <c r="HBR108" s="166"/>
      <c r="HBS108" s="166"/>
      <c r="HBT108" s="166"/>
      <c r="HBU108" s="166"/>
      <c r="HBV108" s="166"/>
      <c r="HBW108" s="166"/>
      <c r="HBX108" s="166"/>
      <c r="HBY108" s="166"/>
      <c r="HBZ108" s="166"/>
      <c r="HCA108" s="166"/>
      <c r="HCB108" s="166"/>
      <c r="HCC108" s="166"/>
      <c r="HCD108" s="166"/>
      <c r="HCE108" s="166"/>
      <c r="HCF108" s="166"/>
      <c r="HCG108" s="166"/>
      <c r="HCH108" s="166"/>
      <c r="HCI108" s="166"/>
      <c r="HCJ108" s="166"/>
      <c r="HCK108" s="166"/>
      <c r="HCL108" s="166"/>
      <c r="HCM108" s="166"/>
      <c r="HCN108" s="166"/>
      <c r="HCO108" s="166"/>
      <c r="HCP108" s="166"/>
      <c r="HCQ108" s="166"/>
      <c r="HCR108" s="166"/>
      <c r="HCS108" s="166"/>
      <c r="HCT108" s="166"/>
      <c r="HCU108" s="166"/>
      <c r="HCV108" s="166"/>
      <c r="HCW108" s="166"/>
      <c r="HCX108" s="166"/>
      <c r="HCY108" s="166"/>
      <c r="HCZ108" s="166"/>
      <c r="HDA108" s="166"/>
      <c r="HDB108" s="166"/>
      <c r="HDC108" s="166"/>
      <c r="HDD108" s="166"/>
      <c r="HDE108" s="166"/>
      <c r="HDF108" s="166"/>
      <c r="HDG108" s="166"/>
      <c r="HDH108" s="166"/>
      <c r="HDI108" s="166"/>
      <c r="HDJ108" s="166"/>
      <c r="HDK108" s="166"/>
      <c r="HDL108" s="166"/>
      <c r="HDM108" s="166"/>
      <c r="HDN108" s="166"/>
      <c r="HDO108" s="166"/>
      <c r="HDP108" s="166"/>
      <c r="HDQ108" s="166"/>
      <c r="HDR108" s="166"/>
      <c r="HDS108" s="166"/>
      <c r="HDT108" s="166"/>
      <c r="HDU108" s="166"/>
      <c r="HDV108" s="166"/>
      <c r="HDW108" s="166"/>
      <c r="HDX108" s="166"/>
      <c r="HDY108" s="166"/>
      <c r="HDZ108" s="166"/>
      <c r="HEA108" s="166"/>
      <c r="HEB108" s="166"/>
      <c r="HEC108" s="166"/>
      <c r="HED108" s="166"/>
      <c r="HEE108" s="166"/>
      <c r="HEF108" s="166"/>
      <c r="HEG108" s="166"/>
      <c r="HEH108" s="166"/>
      <c r="HEI108" s="166"/>
      <c r="HEJ108" s="166"/>
      <c r="HEK108" s="166"/>
      <c r="HEL108" s="166"/>
      <c r="HEM108" s="166"/>
      <c r="HEN108" s="166"/>
      <c r="HEO108" s="166"/>
      <c r="HEP108" s="166"/>
      <c r="HEQ108" s="166"/>
      <c r="HER108" s="166"/>
      <c r="HES108" s="166"/>
      <c r="HET108" s="166"/>
      <c r="HEU108" s="166"/>
      <c r="HEV108" s="166"/>
      <c r="HEW108" s="166"/>
      <c r="HEX108" s="166"/>
      <c r="HEY108" s="166"/>
      <c r="HEZ108" s="166"/>
      <c r="HFA108" s="166"/>
      <c r="HFB108" s="166"/>
      <c r="HFC108" s="166"/>
      <c r="HFD108" s="166"/>
      <c r="HFE108" s="166"/>
      <c r="HFF108" s="166"/>
      <c r="HFG108" s="166"/>
      <c r="HFH108" s="166"/>
      <c r="HFI108" s="166"/>
      <c r="HFJ108" s="166"/>
      <c r="HFK108" s="166"/>
      <c r="HFL108" s="166"/>
      <c r="HFM108" s="166"/>
      <c r="HFN108" s="166"/>
      <c r="HFO108" s="166"/>
      <c r="HFP108" s="166"/>
      <c r="HFQ108" s="166"/>
      <c r="HFR108" s="166"/>
      <c r="HFS108" s="166"/>
      <c r="HFT108" s="166"/>
      <c r="HFU108" s="166"/>
      <c r="HFV108" s="166"/>
      <c r="HFW108" s="166"/>
      <c r="HFX108" s="166"/>
      <c r="HFY108" s="166"/>
      <c r="HFZ108" s="166"/>
      <c r="HGA108" s="166"/>
      <c r="HGB108" s="166"/>
      <c r="HGC108" s="166"/>
      <c r="HGD108" s="166"/>
      <c r="HGE108" s="166"/>
      <c r="HGF108" s="166"/>
      <c r="HGG108" s="166"/>
      <c r="HGH108" s="166"/>
      <c r="HGI108" s="166"/>
      <c r="HGJ108" s="166"/>
      <c r="HGK108" s="166"/>
      <c r="HGL108" s="166"/>
      <c r="HGM108" s="166"/>
      <c r="HGN108" s="166"/>
      <c r="HGO108" s="166"/>
      <c r="HGP108" s="166"/>
      <c r="HGQ108" s="166"/>
      <c r="HGR108" s="166"/>
      <c r="HGS108" s="166"/>
      <c r="HGT108" s="166"/>
      <c r="HGU108" s="166"/>
      <c r="HGV108" s="166"/>
      <c r="HGW108" s="166"/>
      <c r="HGX108" s="166"/>
      <c r="HGY108" s="166"/>
      <c r="HGZ108" s="166"/>
      <c r="HHA108" s="166"/>
      <c r="HHB108" s="166"/>
      <c r="HHC108" s="166"/>
      <c r="HHD108" s="166"/>
      <c r="HHE108" s="166"/>
      <c r="HHF108" s="166"/>
      <c r="HHG108" s="166"/>
      <c r="HHH108" s="166"/>
      <c r="HHI108" s="166"/>
      <c r="HHJ108" s="166"/>
      <c r="HHK108" s="166"/>
      <c r="HHL108" s="166"/>
      <c r="HHM108" s="166"/>
      <c r="HHN108" s="166"/>
      <c r="HHO108" s="166"/>
      <c r="HHP108" s="166"/>
      <c r="HHQ108" s="166"/>
      <c r="HHR108" s="166"/>
      <c r="HHS108" s="166"/>
      <c r="HHT108" s="166"/>
      <c r="HHU108" s="166"/>
      <c r="HHV108" s="166"/>
      <c r="HHW108" s="166"/>
      <c r="HHX108" s="166"/>
      <c r="HHY108" s="166"/>
      <c r="HHZ108" s="166"/>
      <c r="HIA108" s="166"/>
      <c r="HIB108" s="166"/>
      <c r="HIC108" s="166"/>
      <c r="HID108" s="166"/>
      <c r="HIE108" s="166"/>
      <c r="HIF108" s="166"/>
      <c r="HIG108" s="166"/>
      <c r="HIH108" s="166"/>
      <c r="HII108" s="166"/>
      <c r="HIJ108" s="166"/>
      <c r="HIK108" s="166"/>
      <c r="HIL108" s="166"/>
      <c r="HIM108" s="166"/>
      <c r="HIN108" s="166"/>
      <c r="HIO108" s="166"/>
      <c r="HIP108" s="166"/>
      <c r="HIQ108" s="166"/>
      <c r="HIR108" s="166"/>
      <c r="HIS108" s="166"/>
      <c r="HIT108" s="166"/>
      <c r="HIU108" s="166"/>
      <c r="HIV108" s="166"/>
      <c r="HIW108" s="166"/>
      <c r="HIX108" s="166"/>
      <c r="HIY108" s="166"/>
      <c r="HIZ108" s="166"/>
      <c r="HJA108" s="166"/>
      <c r="HJB108" s="166"/>
      <c r="HJC108" s="166"/>
      <c r="HJD108" s="166"/>
      <c r="HJE108" s="166"/>
      <c r="HJF108" s="166"/>
      <c r="HJG108" s="166"/>
      <c r="HJH108" s="166"/>
      <c r="HJI108" s="166"/>
      <c r="HJJ108" s="166"/>
      <c r="HJK108" s="166"/>
      <c r="HJL108" s="166"/>
      <c r="HJM108" s="166"/>
      <c r="HJN108" s="166"/>
      <c r="HJO108" s="166"/>
      <c r="HJP108" s="166"/>
      <c r="HJQ108" s="166"/>
      <c r="HJR108" s="166"/>
      <c r="HJS108" s="166"/>
      <c r="HJT108" s="166"/>
      <c r="HJU108" s="166"/>
      <c r="HJV108" s="166"/>
      <c r="HJW108" s="166"/>
      <c r="HJX108" s="166"/>
      <c r="HJY108" s="166"/>
      <c r="HJZ108" s="166"/>
      <c r="HKA108" s="166"/>
      <c r="HKB108" s="166"/>
      <c r="HKC108" s="166"/>
      <c r="HKD108" s="166"/>
      <c r="HKE108" s="166"/>
      <c r="HKF108" s="166"/>
      <c r="HKG108" s="166"/>
      <c r="HKH108" s="166"/>
      <c r="HKI108" s="166"/>
      <c r="HKJ108" s="166"/>
      <c r="HKK108" s="166"/>
      <c r="HKL108" s="166"/>
      <c r="HKM108" s="166"/>
      <c r="HKN108" s="166"/>
      <c r="HKO108" s="166"/>
      <c r="HKP108" s="166"/>
      <c r="HKQ108" s="166"/>
      <c r="HKR108" s="166"/>
      <c r="HKS108" s="166"/>
      <c r="HKT108" s="166"/>
      <c r="HKU108" s="166"/>
      <c r="HKV108" s="166"/>
      <c r="HKW108" s="166"/>
      <c r="HKX108" s="166"/>
      <c r="HKY108" s="166"/>
      <c r="HKZ108" s="166"/>
      <c r="HLA108" s="166"/>
      <c r="HLB108" s="166"/>
      <c r="HLC108" s="166"/>
      <c r="HLD108" s="166"/>
      <c r="HLE108" s="166"/>
      <c r="HLF108" s="166"/>
      <c r="HLG108" s="166"/>
      <c r="HLH108" s="166"/>
      <c r="HLI108" s="166"/>
      <c r="HLJ108" s="166"/>
      <c r="HLK108" s="166"/>
      <c r="HLL108" s="166"/>
      <c r="HLM108" s="166"/>
      <c r="HLN108" s="166"/>
      <c r="HLO108" s="166"/>
      <c r="HLP108" s="166"/>
      <c r="HLQ108" s="166"/>
      <c r="HLR108" s="166"/>
      <c r="HLS108" s="166"/>
      <c r="HLT108" s="166"/>
      <c r="HLU108" s="166"/>
      <c r="HLV108" s="166"/>
      <c r="HLW108" s="166"/>
      <c r="HLX108" s="166"/>
      <c r="HLY108" s="166"/>
      <c r="HLZ108" s="166"/>
      <c r="HMA108" s="166"/>
      <c r="HMB108" s="166"/>
      <c r="HMC108" s="166"/>
      <c r="HMD108" s="166"/>
      <c r="HME108" s="166"/>
      <c r="HMF108" s="166"/>
      <c r="HMG108" s="166"/>
      <c r="HMH108" s="166"/>
      <c r="HMI108" s="166"/>
      <c r="HMJ108" s="166"/>
      <c r="HMK108" s="166"/>
      <c r="HML108" s="166"/>
      <c r="HMM108" s="166"/>
      <c r="HMN108" s="166"/>
      <c r="HMO108" s="166"/>
      <c r="HMP108" s="166"/>
      <c r="HMQ108" s="166"/>
      <c r="HMR108" s="166"/>
      <c r="HMS108" s="166"/>
      <c r="HMT108" s="166"/>
      <c r="HMU108" s="166"/>
      <c r="HMV108" s="166"/>
      <c r="HMW108" s="166"/>
      <c r="HMX108" s="166"/>
      <c r="HMY108" s="166"/>
      <c r="HMZ108" s="166"/>
      <c r="HNA108" s="166"/>
      <c r="HNB108" s="166"/>
      <c r="HNC108" s="166"/>
      <c r="HND108" s="166"/>
      <c r="HNE108" s="166"/>
      <c r="HNF108" s="166"/>
      <c r="HNG108" s="166"/>
      <c r="HNH108" s="166"/>
      <c r="HNI108" s="166"/>
      <c r="HNJ108" s="166"/>
      <c r="HNK108" s="166"/>
      <c r="HNL108" s="166"/>
      <c r="HNM108" s="166"/>
      <c r="HNN108" s="166"/>
      <c r="HNO108" s="166"/>
      <c r="HNP108" s="166"/>
      <c r="HNQ108" s="166"/>
      <c r="HNR108" s="166"/>
      <c r="HNS108" s="166"/>
      <c r="HNT108" s="166"/>
      <c r="HNU108" s="166"/>
      <c r="HNV108" s="166"/>
      <c r="HNW108" s="166"/>
      <c r="HNX108" s="166"/>
      <c r="HNY108" s="166"/>
      <c r="HNZ108" s="166"/>
      <c r="HOA108" s="166"/>
      <c r="HOB108" s="166"/>
      <c r="HOC108" s="166"/>
      <c r="HOD108" s="166"/>
      <c r="HOE108" s="166"/>
      <c r="HOF108" s="166"/>
      <c r="HOG108" s="166"/>
      <c r="HOH108" s="166"/>
      <c r="HOI108" s="166"/>
      <c r="HOJ108" s="166"/>
      <c r="HOK108" s="166"/>
      <c r="HOL108" s="166"/>
      <c r="HOM108" s="166"/>
      <c r="HON108" s="166"/>
      <c r="HOO108" s="166"/>
      <c r="HOP108" s="166"/>
      <c r="HOQ108" s="166"/>
      <c r="HOR108" s="166"/>
      <c r="HOS108" s="166"/>
      <c r="HOT108" s="166"/>
      <c r="HOU108" s="166"/>
      <c r="HOV108" s="166"/>
      <c r="HOW108" s="166"/>
      <c r="HOX108" s="166"/>
      <c r="HOY108" s="166"/>
      <c r="HOZ108" s="166"/>
      <c r="HPA108" s="166"/>
      <c r="HPB108" s="166"/>
      <c r="HPC108" s="166"/>
      <c r="HPD108" s="166"/>
      <c r="HPE108" s="166"/>
      <c r="HPF108" s="166"/>
      <c r="HPG108" s="166"/>
      <c r="HPH108" s="166"/>
      <c r="HPI108" s="166"/>
      <c r="HPJ108" s="166"/>
      <c r="HPK108" s="166"/>
      <c r="HPL108" s="166"/>
      <c r="HPM108" s="166"/>
      <c r="HPN108" s="166"/>
      <c r="HPO108" s="166"/>
      <c r="HPP108" s="166"/>
      <c r="HPQ108" s="166"/>
      <c r="HPR108" s="166"/>
      <c r="HPS108" s="166"/>
      <c r="HPT108" s="166"/>
      <c r="HPU108" s="166"/>
      <c r="HPV108" s="166"/>
      <c r="HPW108" s="166"/>
      <c r="HPX108" s="166"/>
      <c r="HPY108" s="166"/>
      <c r="HPZ108" s="166"/>
      <c r="HQA108" s="166"/>
      <c r="HQB108" s="166"/>
      <c r="HQC108" s="166"/>
      <c r="HQD108" s="166"/>
      <c r="HQE108" s="166"/>
      <c r="HQF108" s="166"/>
      <c r="HQG108" s="166"/>
      <c r="HQH108" s="166"/>
      <c r="HQI108" s="166"/>
      <c r="HQJ108" s="166"/>
      <c r="HQK108" s="166"/>
      <c r="HQL108" s="166"/>
      <c r="HQM108" s="166"/>
      <c r="HQN108" s="166"/>
      <c r="HQO108" s="166"/>
      <c r="HQP108" s="166"/>
      <c r="HQQ108" s="166"/>
      <c r="HQR108" s="166"/>
      <c r="HQS108" s="166"/>
      <c r="HQT108" s="166"/>
      <c r="HQU108" s="166"/>
      <c r="HQV108" s="166"/>
      <c r="HQW108" s="166"/>
      <c r="HQX108" s="166"/>
      <c r="HQY108" s="166"/>
      <c r="HQZ108" s="166"/>
      <c r="HRA108" s="166"/>
      <c r="HRB108" s="166"/>
      <c r="HRC108" s="166"/>
      <c r="HRD108" s="166"/>
      <c r="HRE108" s="166"/>
      <c r="HRF108" s="166"/>
      <c r="HRG108" s="166"/>
      <c r="HRH108" s="166"/>
      <c r="HRI108" s="166"/>
      <c r="HRJ108" s="166"/>
      <c r="HRK108" s="166"/>
      <c r="HRL108" s="166"/>
      <c r="HRM108" s="166"/>
      <c r="HRN108" s="166"/>
      <c r="HRO108" s="166"/>
      <c r="HRP108" s="166"/>
      <c r="HRQ108" s="166"/>
      <c r="HRR108" s="166"/>
      <c r="HRS108" s="166"/>
      <c r="HRT108" s="166"/>
      <c r="HRU108" s="166"/>
      <c r="HRV108" s="166"/>
      <c r="HRW108" s="166"/>
      <c r="HRX108" s="166"/>
      <c r="HRY108" s="166"/>
      <c r="HRZ108" s="166"/>
      <c r="HSA108" s="166"/>
      <c r="HSB108" s="166"/>
      <c r="HSC108" s="166"/>
      <c r="HSD108" s="166"/>
      <c r="HSE108" s="166"/>
      <c r="HSF108" s="166"/>
      <c r="HSG108" s="166"/>
      <c r="HSH108" s="166"/>
      <c r="HSI108" s="166"/>
      <c r="HSJ108" s="166"/>
      <c r="HSK108" s="166"/>
      <c r="HSL108" s="166"/>
      <c r="HSM108" s="166"/>
      <c r="HSN108" s="166"/>
      <c r="HSO108" s="166"/>
      <c r="HSP108" s="166"/>
      <c r="HSQ108" s="166"/>
      <c r="HSR108" s="166"/>
      <c r="HSS108" s="166"/>
      <c r="HST108" s="166"/>
      <c r="HSU108" s="166"/>
      <c r="HSV108" s="166"/>
      <c r="HSW108" s="166"/>
      <c r="HSX108" s="166"/>
      <c r="HSY108" s="166"/>
      <c r="HSZ108" s="166"/>
      <c r="HTA108" s="166"/>
      <c r="HTB108" s="166"/>
      <c r="HTC108" s="166"/>
      <c r="HTD108" s="166"/>
      <c r="HTE108" s="166"/>
      <c r="HTF108" s="166"/>
      <c r="HTG108" s="166"/>
      <c r="HTH108" s="166"/>
      <c r="HTI108" s="166"/>
      <c r="HTJ108" s="166"/>
      <c r="HTK108" s="166"/>
      <c r="HTL108" s="166"/>
      <c r="HTM108" s="166"/>
      <c r="HTN108" s="166"/>
      <c r="HTO108" s="166"/>
      <c r="HTP108" s="166"/>
      <c r="HTQ108" s="166"/>
      <c r="HTR108" s="166"/>
      <c r="HTS108" s="166"/>
      <c r="HTT108" s="166"/>
      <c r="HTU108" s="166"/>
      <c r="HTV108" s="166"/>
      <c r="HTW108" s="166"/>
      <c r="HTX108" s="166"/>
      <c r="HTY108" s="166"/>
      <c r="HTZ108" s="166"/>
      <c r="HUA108" s="166"/>
      <c r="HUB108" s="166"/>
      <c r="HUC108" s="166"/>
      <c r="HUD108" s="166"/>
      <c r="HUE108" s="166"/>
      <c r="HUF108" s="166"/>
      <c r="HUG108" s="166"/>
      <c r="HUH108" s="166"/>
      <c r="HUI108" s="166"/>
      <c r="HUJ108" s="166"/>
      <c r="HUK108" s="166"/>
      <c r="HUL108" s="166"/>
      <c r="HUM108" s="166"/>
      <c r="HUN108" s="166"/>
      <c r="HUO108" s="166"/>
      <c r="HUP108" s="166"/>
      <c r="HUQ108" s="166"/>
      <c r="HUR108" s="166"/>
      <c r="HUS108" s="166"/>
      <c r="HUT108" s="166"/>
      <c r="HUU108" s="166"/>
      <c r="HUV108" s="166"/>
      <c r="HUW108" s="166"/>
      <c r="HUX108" s="166"/>
      <c r="HUY108" s="166"/>
      <c r="HUZ108" s="166"/>
      <c r="HVA108" s="166"/>
      <c r="HVB108" s="166"/>
      <c r="HVC108" s="166"/>
      <c r="HVD108" s="166"/>
      <c r="HVE108" s="166"/>
      <c r="HVF108" s="166"/>
      <c r="HVG108" s="166"/>
      <c r="HVH108" s="166"/>
      <c r="HVI108" s="166"/>
      <c r="HVJ108" s="166"/>
      <c r="HVK108" s="166"/>
      <c r="HVL108" s="166"/>
      <c r="HVM108" s="166"/>
      <c r="HVN108" s="166"/>
      <c r="HVO108" s="166"/>
      <c r="HVP108" s="166"/>
      <c r="HVQ108" s="166"/>
      <c r="HVR108" s="166"/>
      <c r="HVS108" s="166"/>
      <c r="HVT108" s="166"/>
      <c r="HVU108" s="166"/>
      <c r="HVV108" s="166"/>
      <c r="HVW108" s="166"/>
      <c r="HVX108" s="166"/>
      <c r="HVY108" s="166"/>
      <c r="HVZ108" s="166"/>
      <c r="HWA108" s="166"/>
      <c r="HWB108" s="166"/>
      <c r="HWC108" s="166"/>
      <c r="HWD108" s="166"/>
      <c r="HWE108" s="166"/>
      <c r="HWF108" s="166"/>
      <c r="HWG108" s="166"/>
      <c r="HWH108" s="166"/>
      <c r="HWI108" s="166"/>
      <c r="HWJ108" s="166"/>
      <c r="HWK108" s="166"/>
      <c r="HWL108" s="166"/>
      <c r="HWM108" s="166"/>
      <c r="HWN108" s="166"/>
      <c r="HWO108" s="166"/>
      <c r="HWP108" s="166"/>
      <c r="HWQ108" s="166"/>
      <c r="HWR108" s="166"/>
      <c r="HWS108" s="166"/>
      <c r="HWT108" s="166"/>
      <c r="HWU108" s="166"/>
      <c r="HWV108" s="166"/>
      <c r="HWW108" s="166"/>
      <c r="HWX108" s="166"/>
      <c r="HWY108" s="166"/>
      <c r="HWZ108" s="166"/>
      <c r="HXA108" s="166"/>
      <c r="HXB108" s="166"/>
      <c r="HXC108" s="166"/>
      <c r="HXD108" s="166"/>
      <c r="HXE108" s="166"/>
      <c r="HXF108" s="166"/>
      <c r="HXG108" s="166"/>
      <c r="HXH108" s="166"/>
      <c r="HXI108" s="166"/>
      <c r="HXJ108" s="166"/>
      <c r="HXK108" s="166"/>
      <c r="HXL108" s="166"/>
      <c r="HXM108" s="166"/>
      <c r="HXN108" s="166"/>
      <c r="HXO108" s="166"/>
      <c r="HXP108" s="166"/>
      <c r="HXQ108" s="166"/>
      <c r="HXR108" s="166"/>
      <c r="HXS108" s="166"/>
      <c r="HXT108" s="166"/>
      <c r="HXU108" s="166"/>
      <c r="HXV108" s="166"/>
      <c r="HXW108" s="166"/>
      <c r="HXX108" s="166"/>
      <c r="HXY108" s="166"/>
      <c r="HXZ108" s="166"/>
      <c r="HYA108" s="166"/>
      <c r="HYB108" s="166"/>
      <c r="HYC108" s="166"/>
      <c r="HYD108" s="166"/>
      <c r="HYE108" s="166"/>
      <c r="HYF108" s="166"/>
      <c r="HYG108" s="166"/>
      <c r="HYH108" s="166"/>
      <c r="HYI108" s="166"/>
      <c r="HYJ108" s="166"/>
      <c r="HYK108" s="166"/>
      <c r="HYL108" s="166"/>
      <c r="HYM108" s="166"/>
      <c r="HYN108" s="166"/>
      <c r="HYO108" s="166"/>
      <c r="HYP108" s="166"/>
      <c r="HYQ108" s="166"/>
      <c r="HYR108" s="166"/>
      <c r="HYS108" s="166"/>
      <c r="HYT108" s="166"/>
      <c r="HYU108" s="166"/>
      <c r="HYV108" s="166"/>
      <c r="HYW108" s="166"/>
      <c r="HYX108" s="166"/>
      <c r="HYY108" s="166"/>
      <c r="HYZ108" s="166"/>
      <c r="HZA108" s="166"/>
      <c r="HZB108" s="166"/>
      <c r="HZC108" s="166"/>
      <c r="HZD108" s="166"/>
      <c r="HZE108" s="166"/>
      <c r="HZF108" s="166"/>
      <c r="HZG108" s="166"/>
      <c r="HZH108" s="166"/>
      <c r="HZI108" s="166"/>
      <c r="HZJ108" s="166"/>
      <c r="HZK108" s="166"/>
      <c r="HZL108" s="166"/>
      <c r="HZM108" s="166"/>
      <c r="HZN108" s="166"/>
      <c r="HZO108" s="166"/>
      <c r="HZP108" s="166"/>
      <c r="HZQ108" s="166"/>
      <c r="HZR108" s="166"/>
      <c r="HZS108" s="166"/>
      <c r="HZT108" s="166"/>
      <c r="HZU108" s="166"/>
      <c r="HZV108" s="166"/>
      <c r="HZW108" s="166"/>
      <c r="HZX108" s="166"/>
      <c r="HZY108" s="166"/>
      <c r="HZZ108" s="166"/>
      <c r="IAA108" s="166"/>
      <c r="IAB108" s="166"/>
      <c r="IAC108" s="166"/>
      <c r="IAD108" s="166"/>
      <c r="IAE108" s="166"/>
      <c r="IAF108" s="166"/>
      <c r="IAG108" s="166"/>
      <c r="IAH108" s="166"/>
      <c r="IAI108" s="166"/>
      <c r="IAJ108" s="166"/>
      <c r="IAK108" s="166"/>
      <c r="IAL108" s="166"/>
      <c r="IAM108" s="166"/>
      <c r="IAN108" s="166"/>
      <c r="IAO108" s="166"/>
      <c r="IAP108" s="166"/>
      <c r="IAQ108" s="166"/>
      <c r="IAR108" s="166"/>
      <c r="IAS108" s="166"/>
      <c r="IAT108" s="166"/>
      <c r="IAU108" s="166"/>
      <c r="IAV108" s="166"/>
      <c r="IAW108" s="166"/>
      <c r="IAX108" s="166"/>
      <c r="IAY108" s="166"/>
      <c r="IAZ108" s="166"/>
      <c r="IBA108" s="166"/>
      <c r="IBB108" s="166"/>
      <c r="IBC108" s="166"/>
      <c r="IBD108" s="166"/>
      <c r="IBE108" s="166"/>
      <c r="IBF108" s="166"/>
      <c r="IBG108" s="166"/>
      <c r="IBH108" s="166"/>
      <c r="IBI108" s="166"/>
      <c r="IBJ108" s="166"/>
      <c r="IBK108" s="166"/>
      <c r="IBL108" s="166"/>
      <c r="IBM108" s="166"/>
      <c r="IBN108" s="166"/>
      <c r="IBO108" s="166"/>
      <c r="IBP108" s="166"/>
      <c r="IBQ108" s="166"/>
      <c r="IBR108" s="166"/>
      <c r="IBS108" s="166"/>
      <c r="IBT108" s="166"/>
      <c r="IBU108" s="166"/>
      <c r="IBV108" s="166"/>
      <c r="IBW108" s="166"/>
      <c r="IBX108" s="166"/>
      <c r="IBY108" s="166"/>
      <c r="IBZ108" s="166"/>
      <c r="ICA108" s="166"/>
      <c r="ICB108" s="166"/>
      <c r="ICC108" s="166"/>
      <c r="ICD108" s="166"/>
      <c r="ICE108" s="166"/>
      <c r="ICF108" s="166"/>
      <c r="ICG108" s="166"/>
      <c r="ICH108" s="166"/>
      <c r="ICI108" s="166"/>
      <c r="ICJ108" s="166"/>
      <c r="ICK108" s="166"/>
      <c r="ICL108" s="166"/>
      <c r="ICM108" s="166"/>
      <c r="ICN108" s="166"/>
      <c r="ICO108" s="166"/>
      <c r="ICP108" s="166"/>
      <c r="ICQ108" s="166"/>
      <c r="ICR108" s="166"/>
      <c r="ICS108" s="166"/>
      <c r="ICT108" s="166"/>
      <c r="ICU108" s="166"/>
      <c r="ICV108" s="166"/>
      <c r="ICW108" s="166"/>
      <c r="ICX108" s="166"/>
      <c r="ICY108" s="166"/>
      <c r="ICZ108" s="166"/>
      <c r="IDA108" s="166"/>
      <c r="IDB108" s="166"/>
      <c r="IDC108" s="166"/>
      <c r="IDD108" s="166"/>
      <c r="IDE108" s="166"/>
      <c r="IDF108" s="166"/>
      <c r="IDG108" s="166"/>
      <c r="IDH108" s="166"/>
      <c r="IDI108" s="166"/>
      <c r="IDJ108" s="166"/>
      <c r="IDK108" s="166"/>
      <c r="IDL108" s="166"/>
      <c r="IDM108" s="166"/>
      <c r="IDN108" s="166"/>
      <c r="IDO108" s="166"/>
      <c r="IDP108" s="166"/>
      <c r="IDQ108" s="166"/>
      <c r="IDR108" s="166"/>
      <c r="IDS108" s="166"/>
      <c r="IDT108" s="166"/>
      <c r="IDU108" s="166"/>
      <c r="IDV108" s="166"/>
      <c r="IDW108" s="166"/>
      <c r="IDX108" s="166"/>
      <c r="IDY108" s="166"/>
      <c r="IDZ108" s="166"/>
      <c r="IEA108" s="166"/>
      <c r="IEB108" s="166"/>
      <c r="IEC108" s="166"/>
      <c r="IED108" s="166"/>
      <c r="IEE108" s="166"/>
      <c r="IEF108" s="166"/>
      <c r="IEG108" s="166"/>
      <c r="IEH108" s="166"/>
      <c r="IEI108" s="166"/>
      <c r="IEJ108" s="166"/>
      <c r="IEK108" s="166"/>
      <c r="IEL108" s="166"/>
      <c r="IEM108" s="166"/>
      <c r="IEN108" s="166"/>
      <c r="IEO108" s="166"/>
      <c r="IEP108" s="166"/>
      <c r="IEQ108" s="166"/>
      <c r="IER108" s="166"/>
      <c r="IES108" s="166"/>
      <c r="IET108" s="166"/>
      <c r="IEU108" s="166"/>
      <c r="IEV108" s="166"/>
      <c r="IEW108" s="166"/>
      <c r="IEX108" s="166"/>
      <c r="IEY108" s="166"/>
      <c r="IEZ108" s="166"/>
      <c r="IFA108" s="166"/>
      <c r="IFB108" s="166"/>
      <c r="IFC108" s="166"/>
      <c r="IFD108" s="166"/>
      <c r="IFE108" s="166"/>
      <c r="IFF108" s="166"/>
      <c r="IFG108" s="166"/>
      <c r="IFH108" s="166"/>
      <c r="IFI108" s="166"/>
      <c r="IFJ108" s="166"/>
      <c r="IFK108" s="166"/>
      <c r="IFL108" s="166"/>
      <c r="IFM108" s="166"/>
      <c r="IFN108" s="166"/>
      <c r="IFO108" s="166"/>
      <c r="IFP108" s="166"/>
      <c r="IFQ108" s="166"/>
      <c r="IFR108" s="166"/>
      <c r="IFS108" s="166"/>
      <c r="IFT108" s="166"/>
      <c r="IFU108" s="166"/>
      <c r="IFV108" s="166"/>
      <c r="IFW108" s="166"/>
      <c r="IFX108" s="166"/>
      <c r="IFY108" s="166"/>
      <c r="IFZ108" s="166"/>
      <c r="IGA108" s="166"/>
      <c r="IGB108" s="166"/>
      <c r="IGC108" s="166"/>
      <c r="IGD108" s="166"/>
      <c r="IGE108" s="166"/>
      <c r="IGF108" s="166"/>
      <c r="IGG108" s="166"/>
      <c r="IGH108" s="166"/>
      <c r="IGI108" s="166"/>
      <c r="IGJ108" s="166"/>
      <c r="IGK108" s="166"/>
      <c r="IGL108" s="166"/>
      <c r="IGM108" s="166"/>
      <c r="IGN108" s="166"/>
      <c r="IGO108" s="166"/>
      <c r="IGP108" s="166"/>
      <c r="IGQ108" s="166"/>
      <c r="IGR108" s="166"/>
      <c r="IGS108" s="166"/>
      <c r="IGT108" s="166"/>
      <c r="IGU108" s="166"/>
      <c r="IGV108" s="166"/>
      <c r="IGW108" s="166"/>
      <c r="IGX108" s="166"/>
      <c r="IGY108" s="166"/>
      <c r="IGZ108" s="166"/>
      <c r="IHA108" s="166"/>
      <c r="IHB108" s="166"/>
      <c r="IHC108" s="166"/>
      <c r="IHD108" s="166"/>
      <c r="IHE108" s="166"/>
      <c r="IHF108" s="166"/>
      <c r="IHG108" s="166"/>
      <c r="IHH108" s="166"/>
      <c r="IHI108" s="166"/>
      <c r="IHJ108" s="166"/>
      <c r="IHK108" s="166"/>
      <c r="IHL108" s="166"/>
      <c r="IHM108" s="166"/>
      <c r="IHN108" s="166"/>
      <c r="IHO108" s="166"/>
      <c r="IHP108" s="166"/>
      <c r="IHQ108" s="166"/>
      <c r="IHR108" s="166"/>
      <c r="IHS108" s="166"/>
      <c r="IHT108" s="166"/>
      <c r="IHU108" s="166"/>
      <c r="IHV108" s="166"/>
      <c r="IHW108" s="166"/>
      <c r="IHX108" s="166"/>
      <c r="IHY108" s="166"/>
      <c r="IHZ108" s="166"/>
      <c r="IIA108" s="166"/>
      <c r="IIB108" s="166"/>
      <c r="IIC108" s="166"/>
      <c r="IID108" s="166"/>
      <c r="IIE108" s="166"/>
      <c r="IIF108" s="166"/>
      <c r="IIG108" s="166"/>
      <c r="IIH108" s="166"/>
      <c r="III108" s="166"/>
      <c r="IIJ108" s="166"/>
      <c r="IIK108" s="166"/>
      <c r="IIL108" s="166"/>
      <c r="IIM108" s="166"/>
      <c r="IIN108" s="166"/>
      <c r="IIO108" s="166"/>
      <c r="IIP108" s="166"/>
      <c r="IIQ108" s="166"/>
      <c r="IIR108" s="166"/>
      <c r="IIS108" s="166"/>
      <c r="IIT108" s="166"/>
      <c r="IIU108" s="166"/>
      <c r="IIV108" s="166"/>
      <c r="IIW108" s="166"/>
      <c r="IIX108" s="166"/>
      <c r="IIY108" s="166"/>
      <c r="IIZ108" s="166"/>
      <c r="IJA108" s="166"/>
      <c r="IJB108" s="166"/>
      <c r="IJC108" s="166"/>
      <c r="IJD108" s="166"/>
      <c r="IJE108" s="166"/>
      <c r="IJF108" s="166"/>
      <c r="IJG108" s="166"/>
      <c r="IJH108" s="166"/>
      <c r="IJI108" s="166"/>
      <c r="IJJ108" s="166"/>
      <c r="IJK108" s="166"/>
      <c r="IJL108" s="166"/>
      <c r="IJM108" s="166"/>
      <c r="IJN108" s="166"/>
      <c r="IJO108" s="166"/>
      <c r="IJP108" s="166"/>
      <c r="IJQ108" s="166"/>
      <c r="IJR108" s="166"/>
      <c r="IJS108" s="166"/>
      <c r="IJT108" s="166"/>
      <c r="IJU108" s="166"/>
      <c r="IJV108" s="166"/>
      <c r="IJW108" s="166"/>
      <c r="IJX108" s="166"/>
      <c r="IJY108" s="166"/>
      <c r="IJZ108" s="166"/>
      <c r="IKA108" s="166"/>
      <c r="IKB108" s="166"/>
      <c r="IKC108" s="166"/>
      <c r="IKD108" s="166"/>
      <c r="IKE108" s="166"/>
      <c r="IKF108" s="166"/>
      <c r="IKG108" s="166"/>
      <c r="IKH108" s="166"/>
      <c r="IKI108" s="166"/>
      <c r="IKJ108" s="166"/>
      <c r="IKK108" s="166"/>
      <c r="IKL108" s="166"/>
      <c r="IKM108" s="166"/>
      <c r="IKN108" s="166"/>
      <c r="IKO108" s="166"/>
      <c r="IKP108" s="166"/>
      <c r="IKQ108" s="166"/>
      <c r="IKR108" s="166"/>
      <c r="IKS108" s="166"/>
      <c r="IKT108" s="166"/>
      <c r="IKU108" s="166"/>
      <c r="IKV108" s="166"/>
      <c r="IKW108" s="166"/>
      <c r="IKX108" s="166"/>
      <c r="IKY108" s="166"/>
      <c r="IKZ108" s="166"/>
      <c r="ILA108" s="166"/>
      <c r="ILB108" s="166"/>
      <c r="ILC108" s="166"/>
      <c r="ILD108" s="166"/>
      <c r="ILE108" s="166"/>
      <c r="ILF108" s="166"/>
      <c r="ILG108" s="166"/>
      <c r="ILH108" s="166"/>
      <c r="ILI108" s="166"/>
      <c r="ILJ108" s="166"/>
      <c r="ILK108" s="166"/>
      <c r="ILL108" s="166"/>
      <c r="ILM108" s="166"/>
      <c r="ILN108" s="166"/>
      <c r="ILO108" s="166"/>
      <c r="ILP108" s="166"/>
      <c r="ILQ108" s="166"/>
      <c r="ILR108" s="166"/>
      <c r="ILS108" s="166"/>
      <c r="ILT108" s="166"/>
      <c r="ILU108" s="166"/>
      <c r="ILV108" s="166"/>
      <c r="ILW108" s="166"/>
      <c r="ILX108" s="166"/>
      <c r="ILY108" s="166"/>
      <c r="ILZ108" s="166"/>
      <c r="IMA108" s="166"/>
      <c r="IMB108" s="166"/>
      <c r="IMC108" s="166"/>
      <c r="IMD108" s="166"/>
      <c r="IME108" s="166"/>
      <c r="IMF108" s="166"/>
      <c r="IMG108" s="166"/>
      <c r="IMH108" s="166"/>
      <c r="IMI108" s="166"/>
      <c r="IMJ108" s="166"/>
      <c r="IMK108" s="166"/>
      <c r="IML108" s="166"/>
      <c r="IMM108" s="166"/>
      <c r="IMN108" s="166"/>
      <c r="IMO108" s="166"/>
      <c r="IMP108" s="166"/>
      <c r="IMQ108" s="166"/>
      <c r="IMR108" s="166"/>
      <c r="IMS108" s="166"/>
      <c r="IMT108" s="166"/>
      <c r="IMU108" s="166"/>
      <c r="IMV108" s="166"/>
      <c r="IMW108" s="166"/>
      <c r="IMX108" s="166"/>
      <c r="IMY108" s="166"/>
      <c r="IMZ108" s="166"/>
      <c r="INA108" s="166"/>
      <c r="INB108" s="166"/>
      <c r="INC108" s="166"/>
      <c r="IND108" s="166"/>
      <c r="INE108" s="166"/>
      <c r="INF108" s="166"/>
      <c r="ING108" s="166"/>
      <c r="INH108" s="166"/>
      <c r="INI108" s="166"/>
      <c r="INJ108" s="166"/>
      <c r="INK108" s="166"/>
      <c r="INL108" s="166"/>
      <c r="INM108" s="166"/>
      <c r="INN108" s="166"/>
      <c r="INO108" s="166"/>
      <c r="INP108" s="166"/>
      <c r="INQ108" s="166"/>
      <c r="INR108" s="166"/>
      <c r="INS108" s="166"/>
      <c r="INT108" s="166"/>
      <c r="INU108" s="166"/>
      <c r="INV108" s="166"/>
      <c r="INW108" s="166"/>
      <c r="INX108" s="166"/>
      <c r="INY108" s="166"/>
      <c r="INZ108" s="166"/>
      <c r="IOA108" s="166"/>
      <c r="IOB108" s="166"/>
      <c r="IOC108" s="166"/>
      <c r="IOD108" s="166"/>
      <c r="IOE108" s="166"/>
      <c r="IOF108" s="166"/>
      <c r="IOG108" s="166"/>
      <c r="IOH108" s="166"/>
      <c r="IOI108" s="166"/>
      <c r="IOJ108" s="166"/>
      <c r="IOK108" s="166"/>
      <c r="IOL108" s="166"/>
      <c r="IOM108" s="166"/>
      <c r="ION108" s="166"/>
      <c r="IOO108" s="166"/>
      <c r="IOP108" s="166"/>
      <c r="IOQ108" s="166"/>
      <c r="IOR108" s="166"/>
      <c r="IOS108" s="166"/>
      <c r="IOT108" s="166"/>
      <c r="IOU108" s="166"/>
      <c r="IOV108" s="166"/>
      <c r="IOW108" s="166"/>
      <c r="IOX108" s="166"/>
      <c r="IOY108" s="166"/>
      <c r="IOZ108" s="166"/>
      <c r="IPA108" s="166"/>
      <c r="IPB108" s="166"/>
      <c r="IPC108" s="166"/>
      <c r="IPD108" s="166"/>
      <c r="IPE108" s="166"/>
      <c r="IPF108" s="166"/>
      <c r="IPG108" s="166"/>
      <c r="IPH108" s="166"/>
      <c r="IPI108" s="166"/>
      <c r="IPJ108" s="166"/>
      <c r="IPK108" s="166"/>
      <c r="IPL108" s="166"/>
      <c r="IPM108" s="166"/>
      <c r="IPN108" s="166"/>
      <c r="IPO108" s="166"/>
      <c r="IPP108" s="166"/>
      <c r="IPQ108" s="166"/>
      <c r="IPR108" s="166"/>
      <c r="IPS108" s="166"/>
      <c r="IPT108" s="166"/>
      <c r="IPU108" s="166"/>
      <c r="IPV108" s="166"/>
      <c r="IPW108" s="166"/>
      <c r="IPX108" s="166"/>
      <c r="IPY108" s="166"/>
      <c r="IPZ108" s="166"/>
      <c r="IQA108" s="166"/>
      <c r="IQB108" s="166"/>
      <c r="IQC108" s="166"/>
      <c r="IQD108" s="166"/>
      <c r="IQE108" s="166"/>
      <c r="IQF108" s="166"/>
      <c r="IQG108" s="166"/>
      <c r="IQH108" s="166"/>
      <c r="IQI108" s="166"/>
      <c r="IQJ108" s="166"/>
      <c r="IQK108" s="166"/>
      <c r="IQL108" s="166"/>
      <c r="IQM108" s="166"/>
      <c r="IQN108" s="166"/>
      <c r="IQO108" s="166"/>
      <c r="IQP108" s="166"/>
      <c r="IQQ108" s="166"/>
      <c r="IQR108" s="166"/>
      <c r="IQS108" s="166"/>
      <c r="IQT108" s="166"/>
      <c r="IQU108" s="166"/>
      <c r="IQV108" s="166"/>
      <c r="IQW108" s="166"/>
      <c r="IQX108" s="166"/>
      <c r="IQY108" s="166"/>
      <c r="IQZ108" s="166"/>
      <c r="IRA108" s="166"/>
      <c r="IRB108" s="166"/>
      <c r="IRC108" s="166"/>
      <c r="IRD108" s="166"/>
      <c r="IRE108" s="166"/>
      <c r="IRF108" s="166"/>
      <c r="IRG108" s="166"/>
      <c r="IRH108" s="166"/>
      <c r="IRI108" s="166"/>
      <c r="IRJ108" s="166"/>
      <c r="IRK108" s="166"/>
      <c r="IRL108" s="166"/>
      <c r="IRM108" s="166"/>
      <c r="IRN108" s="166"/>
      <c r="IRO108" s="166"/>
      <c r="IRP108" s="166"/>
      <c r="IRQ108" s="166"/>
      <c r="IRR108" s="166"/>
      <c r="IRS108" s="166"/>
      <c r="IRT108" s="166"/>
      <c r="IRU108" s="166"/>
      <c r="IRV108" s="166"/>
      <c r="IRW108" s="166"/>
      <c r="IRX108" s="166"/>
      <c r="IRY108" s="166"/>
      <c r="IRZ108" s="166"/>
      <c r="ISA108" s="166"/>
      <c r="ISB108" s="166"/>
      <c r="ISC108" s="166"/>
      <c r="ISD108" s="166"/>
      <c r="ISE108" s="166"/>
      <c r="ISF108" s="166"/>
      <c r="ISG108" s="166"/>
      <c r="ISH108" s="166"/>
      <c r="ISI108" s="166"/>
      <c r="ISJ108" s="166"/>
      <c r="ISK108" s="166"/>
      <c r="ISL108" s="166"/>
      <c r="ISM108" s="166"/>
      <c r="ISN108" s="166"/>
      <c r="ISO108" s="166"/>
      <c r="ISP108" s="166"/>
      <c r="ISQ108" s="166"/>
      <c r="ISR108" s="166"/>
      <c r="ISS108" s="166"/>
      <c r="IST108" s="166"/>
      <c r="ISU108" s="166"/>
      <c r="ISV108" s="166"/>
      <c r="ISW108" s="166"/>
      <c r="ISX108" s="166"/>
      <c r="ISY108" s="166"/>
      <c r="ISZ108" s="166"/>
      <c r="ITA108" s="166"/>
      <c r="ITB108" s="166"/>
      <c r="ITC108" s="166"/>
      <c r="ITD108" s="166"/>
      <c r="ITE108" s="166"/>
      <c r="ITF108" s="166"/>
      <c r="ITG108" s="166"/>
      <c r="ITH108" s="166"/>
      <c r="ITI108" s="166"/>
      <c r="ITJ108" s="166"/>
      <c r="ITK108" s="166"/>
      <c r="ITL108" s="166"/>
      <c r="ITM108" s="166"/>
      <c r="ITN108" s="166"/>
      <c r="ITO108" s="166"/>
      <c r="ITP108" s="166"/>
      <c r="ITQ108" s="166"/>
      <c r="ITR108" s="166"/>
      <c r="ITS108" s="166"/>
      <c r="ITT108" s="166"/>
      <c r="ITU108" s="166"/>
      <c r="ITV108" s="166"/>
      <c r="ITW108" s="166"/>
      <c r="ITX108" s="166"/>
      <c r="ITY108" s="166"/>
      <c r="ITZ108" s="166"/>
      <c r="IUA108" s="166"/>
      <c r="IUB108" s="166"/>
      <c r="IUC108" s="166"/>
      <c r="IUD108" s="166"/>
      <c r="IUE108" s="166"/>
      <c r="IUF108" s="166"/>
      <c r="IUG108" s="166"/>
      <c r="IUH108" s="166"/>
      <c r="IUI108" s="166"/>
      <c r="IUJ108" s="166"/>
      <c r="IUK108" s="166"/>
      <c r="IUL108" s="166"/>
      <c r="IUM108" s="166"/>
      <c r="IUN108" s="166"/>
      <c r="IUO108" s="166"/>
      <c r="IUP108" s="166"/>
      <c r="IUQ108" s="166"/>
      <c r="IUR108" s="166"/>
      <c r="IUS108" s="166"/>
      <c r="IUT108" s="166"/>
      <c r="IUU108" s="166"/>
      <c r="IUV108" s="166"/>
      <c r="IUW108" s="166"/>
      <c r="IUX108" s="166"/>
      <c r="IUY108" s="166"/>
      <c r="IUZ108" s="166"/>
      <c r="IVA108" s="166"/>
      <c r="IVB108" s="166"/>
      <c r="IVC108" s="166"/>
      <c r="IVD108" s="166"/>
      <c r="IVE108" s="166"/>
      <c r="IVF108" s="166"/>
      <c r="IVG108" s="166"/>
      <c r="IVH108" s="166"/>
      <c r="IVI108" s="166"/>
      <c r="IVJ108" s="166"/>
      <c r="IVK108" s="166"/>
      <c r="IVL108" s="166"/>
      <c r="IVM108" s="166"/>
      <c r="IVN108" s="166"/>
      <c r="IVO108" s="166"/>
      <c r="IVP108" s="166"/>
      <c r="IVQ108" s="166"/>
      <c r="IVR108" s="166"/>
      <c r="IVS108" s="166"/>
      <c r="IVT108" s="166"/>
      <c r="IVU108" s="166"/>
      <c r="IVV108" s="166"/>
      <c r="IVW108" s="166"/>
      <c r="IVX108" s="166"/>
      <c r="IVY108" s="166"/>
      <c r="IVZ108" s="166"/>
      <c r="IWA108" s="166"/>
      <c r="IWB108" s="166"/>
      <c r="IWC108" s="166"/>
      <c r="IWD108" s="166"/>
      <c r="IWE108" s="166"/>
      <c r="IWF108" s="166"/>
      <c r="IWG108" s="166"/>
      <c r="IWH108" s="166"/>
      <c r="IWI108" s="166"/>
      <c r="IWJ108" s="166"/>
      <c r="IWK108" s="166"/>
      <c r="IWL108" s="166"/>
      <c r="IWM108" s="166"/>
      <c r="IWN108" s="166"/>
      <c r="IWO108" s="166"/>
      <c r="IWP108" s="166"/>
      <c r="IWQ108" s="166"/>
      <c r="IWR108" s="166"/>
      <c r="IWS108" s="166"/>
      <c r="IWT108" s="166"/>
      <c r="IWU108" s="166"/>
      <c r="IWV108" s="166"/>
      <c r="IWW108" s="166"/>
      <c r="IWX108" s="166"/>
      <c r="IWY108" s="166"/>
      <c r="IWZ108" s="166"/>
      <c r="IXA108" s="166"/>
      <c r="IXB108" s="166"/>
      <c r="IXC108" s="166"/>
      <c r="IXD108" s="166"/>
      <c r="IXE108" s="166"/>
      <c r="IXF108" s="166"/>
      <c r="IXG108" s="166"/>
      <c r="IXH108" s="166"/>
      <c r="IXI108" s="166"/>
      <c r="IXJ108" s="166"/>
      <c r="IXK108" s="166"/>
      <c r="IXL108" s="166"/>
      <c r="IXM108" s="166"/>
      <c r="IXN108" s="166"/>
      <c r="IXO108" s="166"/>
      <c r="IXP108" s="166"/>
      <c r="IXQ108" s="166"/>
      <c r="IXR108" s="166"/>
      <c r="IXS108" s="166"/>
      <c r="IXT108" s="166"/>
      <c r="IXU108" s="166"/>
      <c r="IXV108" s="166"/>
      <c r="IXW108" s="166"/>
      <c r="IXX108" s="166"/>
      <c r="IXY108" s="166"/>
      <c r="IXZ108" s="166"/>
      <c r="IYA108" s="166"/>
      <c r="IYB108" s="166"/>
      <c r="IYC108" s="166"/>
      <c r="IYD108" s="166"/>
      <c r="IYE108" s="166"/>
      <c r="IYF108" s="166"/>
      <c r="IYG108" s="166"/>
      <c r="IYH108" s="166"/>
      <c r="IYI108" s="166"/>
      <c r="IYJ108" s="166"/>
      <c r="IYK108" s="166"/>
      <c r="IYL108" s="166"/>
      <c r="IYM108" s="166"/>
      <c r="IYN108" s="166"/>
      <c r="IYO108" s="166"/>
      <c r="IYP108" s="166"/>
      <c r="IYQ108" s="166"/>
      <c r="IYR108" s="166"/>
      <c r="IYS108" s="166"/>
      <c r="IYT108" s="166"/>
      <c r="IYU108" s="166"/>
      <c r="IYV108" s="166"/>
      <c r="IYW108" s="166"/>
      <c r="IYX108" s="166"/>
      <c r="IYY108" s="166"/>
      <c r="IYZ108" s="166"/>
      <c r="IZA108" s="166"/>
      <c r="IZB108" s="166"/>
      <c r="IZC108" s="166"/>
      <c r="IZD108" s="166"/>
      <c r="IZE108" s="166"/>
      <c r="IZF108" s="166"/>
      <c r="IZG108" s="166"/>
      <c r="IZH108" s="166"/>
      <c r="IZI108" s="166"/>
      <c r="IZJ108" s="166"/>
      <c r="IZK108" s="166"/>
      <c r="IZL108" s="166"/>
      <c r="IZM108" s="166"/>
      <c r="IZN108" s="166"/>
      <c r="IZO108" s="166"/>
      <c r="IZP108" s="166"/>
      <c r="IZQ108" s="166"/>
      <c r="IZR108" s="166"/>
      <c r="IZS108" s="166"/>
      <c r="IZT108" s="166"/>
      <c r="IZU108" s="166"/>
      <c r="IZV108" s="166"/>
      <c r="IZW108" s="166"/>
      <c r="IZX108" s="166"/>
      <c r="IZY108" s="166"/>
      <c r="IZZ108" s="166"/>
      <c r="JAA108" s="166"/>
      <c r="JAB108" s="166"/>
      <c r="JAC108" s="166"/>
      <c r="JAD108" s="166"/>
      <c r="JAE108" s="166"/>
      <c r="JAF108" s="166"/>
      <c r="JAG108" s="166"/>
      <c r="JAH108" s="166"/>
      <c r="JAI108" s="166"/>
      <c r="JAJ108" s="166"/>
      <c r="JAK108" s="166"/>
      <c r="JAL108" s="166"/>
      <c r="JAM108" s="166"/>
      <c r="JAN108" s="166"/>
      <c r="JAO108" s="166"/>
      <c r="JAP108" s="166"/>
      <c r="JAQ108" s="166"/>
      <c r="JAR108" s="166"/>
      <c r="JAS108" s="166"/>
      <c r="JAT108" s="166"/>
      <c r="JAU108" s="166"/>
      <c r="JAV108" s="166"/>
      <c r="JAW108" s="166"/>
      <c r="JAX108" s="166"/>
      <c r="JAY108" s="166"/>
      <c r="JAZ108" s="166"/>
      <c r="JBA108" s="166"/>
      <c r="JBB108" s="166"/>
      <c r="JBC108" s="166"/>
      <c r="JBD108" s="166"/>
      <c r="JBE108" s="166"/>
      <c r="JBF108" s="166"/>
      <c r="JBG108" s="166"/>
      <c r="JBH108" s="166"/>
      <c r="JBI108" s="166"/>
      <c r="JBJ108" s="166"/>
      <c r="JBK108" s="166"/>
      <c r="JBL108" s="166"/>
      <c r="JBM108" s="166"/>
      <c r="JBN108" s="166"/>
      <c r="JBO108" s="166"/>
      <c r="JBP108" s="166"/>
      <c r="JBQ108" s="166"/>
      <c r="JBR108" s="166"/>
      <c r="JBS108" s="166"/>
      <c r="JBT108" s="166"/>
      <c r="JBU108" s="166"/>
      <c r="JBV108" s="166"/>
      <c r="JBW108" s="166"/>
      <c r="JBX108" s="166"/>
      <c r="JBY108" s="166"/>
      <c r="JBZ108" s="166"/>
      <c r="JCA108" s="166"/>
      <c r="JCB108" s="166"/>
      <c r="JCC108" s="166"/>
      <c r="JCD108" s="166"/>
      <c r="JCE108" s="166"/>
      <c r="JCF108" s="166"/>
      <c r="JCG108" s="166"/>
      <c r="JCH108" s="166"/>
      <c r="JCI108" s="166"/>
      <c r="JCJ108" s="166"/>
      <c r="JCK108" s="166"/>
      <c r="JCL108" s="166"/>
      <c r="JCM108" s="166"/>
      <c r="JCN108" s="166"/>
      <c r="JCO108" s="166"/>
      <c r="JCP108" s="166"/>
      <c r="JCQ108" s="166"/>
      <c r="JCR108" s="166"/>
      <c r="JCS108" s="166"/>
      <c r="JCT108" s="166"/>
      <c r="JCU108" s="166"/>
      <c r="JCV108" s="166"/>
      <c r="JCW108" s="166"/>
      <c r="JCX108" s="166"/>
      <c r="JCY108" s="166"/>
      <c r="JCZ108" s="166"/>
      <c r="JDA108" s="166"/>
      <c r="JDB108" s="166"/>
      <c r="JDC108" s="166"/>
      <c r="JDD108" s="166"/>
      <c r="JDE108" s="166"/>
      <c r="JDF108" s="166"/>
      <c r="JDG108" s="166"/>
      <c r="JDH108" s="166"/>
      <c r="JDI108" s="166"/>
      <c r="JDJ108" s="166"/>
      <c r="JDK108" s="166"/>
      <c r="JDL108" s="166"/>
      <c r="JDM108" s="166"/>
      <c r="JDN108" s="166"/>
      <c r="JDO108" s="166"/>
      <c r="JDP108" s="166"/>
      <c r="JDQ108" s="166"/>
      <c r="JDR108" s="166"/>
      <c r="JDS108" s="166"/>
      <c r="JDT108" s="166"/>
      <c r="JDU108" s="166"/>
      <c r="JDV108" s="166"/>
      <c r="JDW108" s="166"/>
      <c r="JDX108" s="166"/>
      <c r="JDY108" s="166"/>
      <c r="JDZ108" s="166"/>
      <c r="JEA108" s="166"/>
      <c r="JEB108" s="166"/>
      <c r="JEC108" s="166"/>
      <c r="JED108" s="166"/>
      <c r="JEE108" s="166"/>
      <c r="JEF108" s="166"/>
      <c r="JEG108" s="166"/>
      <c r="JEH108" s="166"/>
      <c r="JEI108" s="166"/>
      <c r="JEJ108" s="166"/>
      <c r="JEK108" s="166"/>
      <c r="JEL108" s="166"/>
      <c r="JEM108" s="166"/>
      <c r="JEN108" s="166"/>
      <c r="JEO108" s="166"/>
      <c r="JEP108" s="166"/>
      <c r="JEQ108" s="166"/>
      <c r="JER108" s="166"/>
      <c r="JES108" s="166"/>
      <c r="JET108" s="166"/>
      <c r="JEU108" s="166"/>
      <c r="JEV108" s="166"/>
      <c r="JEW108" s="166"/>
      <c r="JEX108" s="166"/>
      <c r="JEY108" s="166"/>
      <c r="JEZ108" s="166"/>
      <c r="JFA108" s="166"/>
      <c r="JFB108" s="166"/>
      <c r="JFC108" s="166"/>
      <c r="JFD108" s="166"/>
      <c r="JFE108" s="166"/>
      <c r="JFF108" s="166"/>
      <c r="JFG108" s="166"/>
      <c r="JFH108" s="166"/>
      <c r="JFI108" s="166"/>
      <c r="JFJ108" s="166"/>
      <c r="JFK108" s="166"/>
      <c r="JFL108" s="166"/>
      <c r="JFM108" s="166"/>
      <c r="JFN108" s="166"/>
      <c r="JFO108" s="166"/>
      <c r="JFP108" s="166"/>
      <c r="JFQ108" s="166"/>
      <c r="JFR108" s="166"/>
      <c r="JFS108" s="166"/>
      <c r="JFT108" s="166"/>
      <c r="JFU108" s="166"/>
      <c r="JFV108" s="166"/>
      <c r="JFW108" s="166"/>
      <c r="JFX108" s="166"/>
      <c r="JFY108" s="166"/>
      <c r="JFZ108" s="166"/>
      <c r="JGA108" s="166"/>
      <c r="JGB108" s="166"/>
      <c r="JGC108" s="166"/>
      <c r="JGD108" s="166"/>
      <c r="JGE108" s="166"/>
      <c r="JGF108" s="166"/>
      <c r="JGG108" s="166"/>
      <c r="JGH108" s="166"/>
      <c r="JGI108" s="166"/>
      <c r="JGJ108" s="166"/>
      <c r="JGK108" s="166"/>
      <c r="JGL108" s="166"/>
      <c r="JGM108" s="166"/>
      <c r="JGN108" s="166"/>
      <c r="JGO108" s="166"/>
      <c r="JGP108" s="166"/>
      <c r="JGQ108" s="166"/>
      <c r="JGR108" s="166"/>
      <c r="JGS108" s="166"/>
      <c r="JGT108" s="166"/>
      <c r="JGU108" s="166"/>
      <c r="JGV108" s="166"/>
      <c r="JGW108" s="166"/>
      <c r="JGX108" s="166"/>
      <c r="JGY108" s="166"/>
      <c r="JGZ108" s="166"/>
      <c r="JHA108" s="166"/>
      <c r="JHB108" s="166"/>
      <c r="JHC108" s="166"/>
      <c r="JHD108" s="166"/>
      <c r="JHE108" s="166"/>
      <c r="JHF108" s="166"/>
      <c r="JHG108" s="166"/>
      <c r="JHH108" s="166"/>
      <c r="JHI108" s="166"/>
      <c r="JHJ108" s="166"/>
      <c r="JHK108" s="166"/>
      <c r="JHL108" s="166"/>
      <c r="JHM108" s="166"/>
      <c r="JHN108" s="166"/>
      <c r="JHO108" s="166"/>
      <c r="JHP108" s="166"/>
      <c r="JHQ108" s="166"/>
      <c r="JHR108" s="166"/>
      <c r="JHS108" s="166"/>
      <c r="JHT108" s="166"/>
      <c r="JHU108" s="166"/>
      <c r="JHV108" s="166"/>
      <c r="JHW108" s="166"/>
      <c r="JHX108" s="166"/>
      <c r="JHY108" s="166"/>
      <c r="JHZ108" s="166"/>
      <c r="JIA108" s="166"/>
      <c r="JIB108" s="166"/>
      <c r="JIC108" s="166"/>
      <c r="JID108" s="166"/>
      <c r="JIE108" s="166"/>
      <c r="JIF108" s="166"/>
      <c r="JIG108" s="166"/>
      <c r="JIH108" s="166"/>
      <c r="JII108" s="166"/>
      <c r="JIJ108" s="166"/>
      <c r="JIK108" s="166"/>
      <c r="JIL108" s="166"/>
      <c r="JIM108" s="166"/>
      <c r="JIN108" s="166"/>
      <c r="JIO108" s="166"/>
      <c r="JIP108" s="166"/>
      <c r="JIQ108" s="166"/>
      <c r="JIR108" s="166"/>
      <c r="JIS108" s="166"/>
      <c r="JIT108" s="166"/>
      <c r="JIU108" s="166"/>
      <c r="JIV108" s="166"/>
      <c r="JIW108" s="166"/>
      <c r="JIX108" s="166"/>
      <c r="JIY108" s="166"/>
      <c r="JIZ108" s="166"/>
      <c r="JJA108" s="166"/>
      <c r="JJB108" s="166"/>
      <c r="JJC108" s="166"/>
      <c r="JJD108" s="166"/>
      <c r="JJE108" s="166"/>
      <c r="JJF108" s="166"/>
      <c r="JJG108" s="166"/>
      <c r="JJH108" s="166"/>
      <c r="JJI108" s="166"/>
      <c r="JJJ108" s="166"/>
      <c r="JJK108" s="166"/>
      <c r="JJL108" s="166"/>
      <c r="JJM108" s="166"/>
      <c r="JJN108" s="166"/>
      <c r="JJO108" s="166"/>
      <c r="JJP108" s="166"/>
      <c r="JJQ108" s="166"/>
      <c r="JJR108" s="166"/>
      <c r="JJS108" s="166"/>
      <c r="JJT108" s="166"/>
      <c r="JJU108" s="166"/>
      <c r="JJV108" s="166"/>
      <c r="JJW108" s="166"/>
      <c r="JJX108" s="166"/>
      <c r="JJY108" s="166"/>
      <c r="JJZ108" s="166"/>
      <c r="JKA108" s="166"/>
      <c r="JKB108" s="166"/>
      <c r="JKC108" s="166"/>
      <c r="JKD108" s="166"/>
      <c r="JKE108" s="166"/>
      <c r="JKF108" s="166"/>
      <c r="JKG108" s="166"/>
      <c r="JKH108" s="166"/>
      <c r="JKI108" s="166"/>
      <c r="JKJ108" s="166"/>
      <c r="JKK108" s="166"/>
      <c r="JKL108" s="166"/>
      <c r="JKM108" s="166"/>
      <c r="JKN108" s="166"/>
      <c r="JKO108" s="166"/>
      <c r="JKP108" s="166"/>
      <c r="JKQ108" s="166"/>
      <c r="JKR108" s="166"/>
      <c r="JKS108" s="166"/>
      <c r="JKT108" s="166"/>
      <c r="JKU108" s="166"/>
      <c r="JKV108" s="166"/>
      <c r="JKW108" s="166"/>
      <c r="JKX108" s="166"/>
      <c r="JKY108" s="166"/>
      <c r="JKZ108" s="166"/>
      <c r="JLA108" s="166"/>
      <c r="JLB108" s="166"/>
      <c r="JLC108" s="166"/>
      <c r="JLD108" s="166"/>
      <c r="JLE108" s="166"/>
      <c r="JLF108" s="166"/>
      <c r="JLG108" s="166"/>
      <c r="JLH108" s="166"/>
      <c r="JLI108" s="166"/>
      <c r="JLJ108" s="166"/>
      <c r="JLK108" s="166"/>
      <c r="JLL108" s="166"/>
      <c r="JLM108" s="166"/>
      <c r="JLN108" s="166"/>
      <c r="JLO108" s="166"/>
      <c r="JLP108" s="166"/>
      <c r="JLQ108" s="166"/>
      <c r="JLR108" s="166"/>
      <c r="JLS108" s="166"/>
      <c r="JLT108" s="166"/>
      <c r="JLU108" s="166"/>
      <c r="JLV108" s="166"/>
      <c r="JLW108" s="166"/>
      <c r="JLX108" s="166"/>
      <c r="JLY108" s="166"/>
      <c r="JLZ108" s="166"/>
      <c r="JMA108" s="166"/>
      <c r="JMB108" s="166"/>
      <c r="JMC108" s="166"/>
      <c r="JMD108" s="166"/>
      <c r="JME108" s="166"/>
      <c r="JMF108" s="166"/>
      <c r="JMG108" s="166"/>
      <c r="JMH108" s="166"/>
      <c r="JMI108" s="166"/>
      <c r="JMJ108" s="166"/>
      <c r="JMK108" s="166"/>
      <c r="JML108" s="166"/>
      <c r="JMM108" s="166"/>
      <c r="JMN108" s="166"/>
      <c r="JMO108" s="166"/>
      <c r="JMP108" s="166"/>
      <c r="JMQ108" s="166"/>
      <c r="JMR108" s="166"/>
      <c r="JMS108" s="166"/>
      <c r="JMT108" s="166"/>
      <c r="JMU108" s="166"/>
      <c r="JMV108" s="166"/>
      <c r="JMW108" s="166"/>
      <c r="JMX108" s="166"/>
      <c r="JMY108" s="166"/>
      <c r="JMZ108" s="166"/>
      <c r="JNA108" s="166"/>
      <c r="JNB108" s="166"/>
      <c r="JNC108" s="166"/>
      <c r="JND108" s="166"/>
      <c r="JNE108" s="166"/>
      <c r="JNF108" s="166"/>
      <c r="JNG108" s="166"/>
      <c r="JNH108" s="166"/>
      <c r="JNI108" s="166"/>
      <c r="JNJ108" s="166"/>
      <c r="JNK108" s="166"/>
      <c r="JNL108" s="166"/>
      <c r="JNM108" s="166"/>
      <c r="JNN108" s="166"/>
      <c r="JNO108" s="166"/>
      <c r="JNP108" s="166"/>
      <c r="JNQ108" s="166"/>
      <c r="JNR108" s="166"/>
      <c r="JNS108" s="166"/>
      <c r="JNT108" s="166"/>
      <c r="JNU108" s="166"/>
      <c r="JNV108" s="166"/>
      <c r="JNW108" s="166"/>
      <c r="JNX108" s="166"/>
      <c r="JNY108" s="166"/>
      <c r="JNZ108" s="166"/>
      <c r="JOA108" s="166"/>
      <c r="JOB108" s="166"/>
      <c r="JOC108" s="166"/>
      <c r="JOD108" s="166"/>
      <c r="JOE108" s="166"/>
      <c r="JOF108" s="166"/>
      <c r="JOG108" s="166"/>
      <c r="JOH108" s="166"/>
      <c r="JOI108" s="166"/>
      <c r="JOJ108" s="166"/>
      <c r="JOK108" s="166"/>
      <c r="JOL108" s="166"/>
      <c r="JOM108" s="166"/>
      <c r="JON108" s="166"/>
      <c r="JOO108" s="166"/>
      <c r="JOP108" s="166"/>
      <c r="JOQ108" s="166"/>
      <c r="JOR108" s="166"/>
      <c r="JOS108" s="166"/>
      <c r="JOT108" s="166"/>
      <c r="JOU108" s="166"/>
      <c r="JOV108" s="166"/>
      <c r="JOW108" s="166"/>
      <c r="JOX108" s="166"/>
      <c r="JOY108" s="166"/>
      <c r="JOZ108" s="166"/>
      <c r="JPA108" s="166"/>
      <c r="JPB108" s="166"/>
      <c r="JPC108" s="166"/>
      <c r="JPD108" s="166"/>
      <c r="JPE108" s="166"/>
      <c r="JPF108" s="166"/>
      <c r="JPG108" s="166"/>
      <c r="JPH108" s="166"/>
      <c r="JPI108" s="166"/>
      <c r="JPJ108" s="166"/>
      <c r="JPK108" s="166"/>
      <c r="JPL108" s="166"/>
      <c r="JPM108" s="166"/>
      <c r="JPN108" s="166"/>
      <c r="JPO108" s="166"/>
      <c r="JPP108" s="166"/>
      <c r="JPQ108" s="166"/>
      <c r="JPR108" s="166"/>
      <c r="JPS108" s="166"/>
      <c r="JPT108" s="166"/>
      <c r="JPU108" s="166"/>
      <c r="JPV108" s="166"/>
      <c r="JPW108" s="166"/>
      <c r="JPX108" s="166"/>
      <c r="JPY108" s="166"/>
      <c r="JPZ108" s="166"/>
      <c r="JQA108" s="166"/>
      <c r="JQB108" s="166"/>
      <c r="JQC108" s="166"/>
      <c r="JQD108" s="166"/>
      <c r="JQE108" s="166"/>
      <c r="JQF108" s="166"/>
      <c r="JQG108" s="166"/>
      <c r="JQH108" s="166"/>
      <c r="JQI108" s="166"/>
      <c r="JQJ108" s="166"/>
      <c r="JQK108" s="166"/>
      <c r="JQL108" s="166"/>
      <c r="JQM108" s="166"/>
      <c r="JQN108" s="166"/>
      <c r="JQO108" s="166"/>
      <c r="JQP108" s="166"/>
      <c r="JQQ108" s="166"/>
      <c r="JQR108" s="166"/>
      <c r="JQS108" s="166"/>
      <c r="JQT108" s="166"/>
      <c r="JQU108" s="166"/>
      <c r="JQV108" s="166"/>
      <c r="JQW108" s="166"/>
      <c r="JQX108" s="166"/>
      <c r="JQY108" s="166"/>
      <c r="JQZ108" s="166"/>
      <c r="JRA108" s="166"/>
      <c r="JRB108" s="166"/>
      <c r="JRC108" s="166"/>
      <c r="JRD108" s="166"/>
      <c r="JRE108" s="166"/>
      <c r="JRF108" s="166"/>
      <c r="JRG108" s="166"/>
      <c r="JRH108" s="166"/>
      <c r="JRI108" s="166"/>
      <c r="JRJ108" s="166"/>
      <c r="JRK108" s="166"/>
      <c r="JRL108" s="166"/>
      <c r="JRM108" s="166"/>
      <c r="JRN108" s="166"/>
      <c r="JRO108" s="166"/>
      <c r="JRP108" s="166"/>
      <c r="JRQ108" s="166"/>
      <c r="JRR108" s="166"/>
      <c r="JRS108" s="166"/>
      <c r="JRT108" s="166"/>
      <c r="JRU108" s="166"/>
      <c r="JRV108" s="166"/>
      <c r="JRW108" s="166"/>
      <c r="JRX108" s="166"/>
      <c r="JRY108" s="166"/>
      <c r="JRZ108" s="166"/>
      <c r="JSA108" s="166"/>
      <c r="JSB108" s="166"/>
      <c r="JSC108" s="166"/>
      <c r="JSD108" s="166"/>
      <c r="JSE108" s="166"/>
      <c r="JSF108" s="166"/>
      <c r="JSG108" s="166"/>
      <c r="JSH108" s="166"/>
      <c r="JSI108" s="166"/>
      <c r="JSJ108" s="166"/>
      <c r="JSK108" s="166"/>
      <c r="JSL108" s="166"/>
      <c r="JSM108" s="166"/>
      <c r="JSN108" s="166"/>
      <c r="JSO108" s="166"/>
      <c r="JSP108" s="166"/>
      <c r="JSQ108" s="166"/>
      <c r="JSR108" s="166"/>
      <c r="JSS108" s="166"/>
      <c r="JST108" s="166"/>
      <c r="JSU108" s="166"/>
      <c r="JSV108" s="166"/>
      <c r="JSW108" s="166"/>
      <c r="JSX108" s="166"/>
      <c r="JSY108" s="166"/>
      <c r="JSZ108" s="166"/>
      <c r="JTA108" s="166"/>
      <c r="JTB108" s="166"/>
      <c r="JTC108" s="166"/>
      <c r="JTD108" s="166"/>
      <c r="JTE108" s="166"/>
      <c r="JTF108" s="166"/>
      <c r="JTG108" s="166"/>
      <c r="JTH108" s="166"/>
      <c r="JTI108" s="166"/>
      <c r="JTJ108" s="166"/>
      <c r="JTK108" s="166"/>
      <c r="JTL108" s="166"/>
      <c r="JTM108" s="166"/>
      <c r="JTN108" s="166"/>
      <c r="JTO108" s="166"/>
      <c r="JTP108" s="166"/>
      <c r="JTQ108" s="166"/>
      <c r="JTR108" s="166"/>
      <c r="JTS108" s="166"/>
      <c r="JTT108" s="166"/>
      <c r="JTU108" s="166"/>
      <c r="JTV108" s="166"/>
      <c r="JTW108" s="166"/>
      <c r="JTX108" s="166"/>
      <c r="JTY108" s="166"/>
      <c r="JTZ108" s="166"/>
      <c r="JUA108" s="166"/>
      <c r="JUB108" s="166"/>
      <c r="JUC108" s="166"/>
      <c r="JUD108" s="166"/>
      <c r="JUE108" s="166"/>
      <c r="JUF108" s="166"/>
      <c r="JUG108" s="166"/>
      <c r="JUH108" s="166"/>
      <c r="JUI108" s="166"/>
      <c r="JUJ108" s="166"/>
      <c r="JUK108" s="166"/>
      <c r="JUL108" s="166"/>
      <c r="JUM108" s="166"/>
      <c r="JUN108" s="166"/>
      <c r="JUO108" s="166"/>
      <c r="JUP108" s="166"/>
      <c r="JUQ108" s="166"/>
      <c r="JUR108" s="166"/>
      <c r="JUS108" s="166"/>
      <c r="JUT108" s="166"/>
      <c r="JUU108" s="166"/>
      <c r="JUV108" s="166"/>
      <c r="JUW108" s="166"/>
      <c r="JUX108" s="166"/>
      <c r="JUY108" s="166"/>
      <c r="JUZ108" s="166"/>
      <c r="JVA108" s="166"/>
      <c r="JVB108" s="166"/>
      <c r="JVC108" s="166"/>
      <c r="JVD108" s="166"/>
      <c r="JVE108" s="166"/>
      <c r="JVF108" s="166"/>
      <c r="JVG108" s="166"/>
      <c r="JVH108" s="166"/>
      <c r="JVI108" s="166"/>
      <c r="JVJ108" s="166"/>
      <c r="JVK108" s="166"/>
      <c r="JVL108" s="166"/>
      <c r="JVM108" s="166"/>
      <c r="JVN108" s="166"/>
      <c r="JVO108" s="166"/>
      <c r="JVP108" s="166"/>
      <c r="JVQ108" s="166"/>
      <c r="JVR108" s="166"/>
      <c r="JVS108" s="166"/>
      <c r="JVT108" s="166"/>
      <c r="JVU108" s="166"/>
      <c r="JVV108" s="166"/>
      <c r="JVW108" s="166"/>
      <c r="JVX108" s="166"/>
      <c r="JVY108" s="166"/>
      <c r="JVZ108" s="166"/>
      <c r="JWA108" s="166"/>
      <c r="JWB108" s="166"/>
      <c r="JWC108" s="166"/>
      <c r="JWD108" s="166"/>
      <c r="JWE108" s="166"/>
      <c r="JWF108" s="166"/>
      <c r="JWG108" s="166"/>
      <c r="JWH108" s="166"/>
      <c r="JWI108" s="166"/>
      <c r="JWJ108" s="166"/>
      <c r="JWK108" s="166"/>
      <c r="JWL108" s="166"/>
      <c r="JWM108" s="166"/>
      <c r="JWN108" s="166"/>
      <c r="JWO108" s="166"/>
      <c r="JWP108" s="166"/>
      <c r="JWQ108" s="166"/>
      <c r="JWR108" s="166"/>
      <c r="JWS108" s="166"/>
      <c r="JWT108" s="166"/>
      <c r="JWU108" s="166"/>
      <c r="JWV108" s="166"/>
      <c r="JWW108" s="166"/>
      <c r="JWX108" s="166"/>
      <c r="JWY108" s="166"/>
      <c r="JWZ108" s="166"/>
      <c r="JXA108" s="166"/>
      <c r="JXB108" s="166"/>
      <c r="JXC108" s="166"/>
      <c r="JXD108" s="166"/>
      <c r="JXE108" s="166"/>
      <c r="JXF108" s="166"/>
      <c r="JXG108" s="166"/>
      <c r="JXH108" s="166"/>
      <c r="JXI108" s="166"/>
      <c r="JXJ108" s="166"/>
      <c r="JXK108" s="166"/>
      <c r="JXL108" s="166"/>
      <c r="JXM108" s="166"/>
      <c r="JXN108" s="166"/>
      <c r="JXO108" s="166"/>
      <c r="JXP108" s="166"/>
      <c r="JXQ108" s="166"/>
      <c r="JXR108" s="166"/>
      <c r="JXS108" s="166"/>
      <c r="JXT108" s="166"/>
      <c r="JXU108" s="166"/>
      <c r="JXV108" s="166"/>
      <c r="JXW108" s="166"/>
      <c r="JXX108" s="166"/>
      <c r="JXY108" s="166"/>
      <c r="JXZ108" s="166"/>
      <c r="JYA108" s="166"/>
      <c r="JYB108" s="166"/>
      <c r="JYC108" s="166"/>
      <c r="JYD108" s="166"/>
      <c r="JYE108" s="166"/>
      <c r="JYF108" s="166"/>
      <c r="JYG108" s="166"/>
      <c r="JYH108" s="166"/>
      <c r="JYI108" s="166"/>
      <c r="JYJ108" s="166"/>
      <c r="JYK108" s="166"/>
      <c r="JYL108" s="166"/>
      <c r="JYM108" s="166"/>
      <c r="JYN108" s="166"/>
      <c r="JYO108" s="166"/>
      <c r="JYP108" s="166"/>
      <c r="JYQ108" s="166"/>
      <c r="JYR108" s="166"/>
      <c r="JYS108" s="166"/>
      <c r="JYT108" s="166"/>
      <c r="JYU108" s="166"/>
      <c r="JYV108" s="166"/>
      <c r="JYW108" s="166"/>
      <c r="JYX108" s="166"/>
      <c r="JYY108" s="166"/>
      <c r="JYZ108" s="166"/>
      <c r="JZA108" s="166"/>
      <c r="JZB108" s="166"/>
      <c r="JZC108" s="166"/>
      <c r="JZD108" s="166"/>
      <c r="JZE108" s="166"/>
      <c r="JZF108" s="166"/>
      <c r="JZG108" s="166"/>
      <c r="JZH108" s="166"/>
      <c r="JZI108" s="166"/>
      <c r="JZJ108" s="166"/>
      <c r="JZK108" s="166"/>
      <c r="JZL108" s="166"/>
      <c r="JZM108" s="166"/>
      <c r="JZN108" s="166"/>
      <c r="JZO108" s="166"/>
      <c r="JZP108" s="166"/>
      <c r="JZQ108" s="166"/>
      <c r="JZR108" s="166"/>
      <c r="JZS108" s="166"/>
      <c r="JZT108" s="166"/>
      <c r="JZU108" s="166"/>
      <c r="JZV108" s="166"/>
      <c r="JZW108" s="166"/>
      <c r="JZX108" s="166"/>
      <c r="JZY108" s="166"/>
      <c r="JZZ108" s="166"/>
      <c r="KAA108" s="166"/>
      <c r="KAB108" s="166"/>
      <c r="KAC108" s="166"/>
      <c r="KAD108" s="166"/>
      <c r="KAE108" s="166"/>
      <c r="KAF108" s="166"/>
      <c r="KAG108" s="166"/>
      <c r="KAH108" s="166"/>
      <c r="KAI108" s="166"/>
      <c r="KAJ108" s="166"/>
      <c r="KAK108" s="166"/>
      <c r="KAL108" s="166"/>
      <c r="KAM108" s="166"/>
      <c r="KAN108" s="166"/>
      <c r="KAO108" s="166"/>
      <c r="KAP108" s="166"/>
      <c r="KAQ108" s="166"/>
      <c r="KAR108" s="166"/>
      <c r="KAS108" s="166"/>
      <c r="KAT108" s="166"/>
      <c r="KAU108" s="166"/>
      <c r="KAV108" s="166"/>
      <c r="KAW108" s="166"/>
      <c r="KAX108" s="166"/>
      <c r="KAY108" s="166"/>
      <c r="KAZ108" s="166"/>
      <c r="KBA108" s="166"/>
      <c r="KBB108" s="166"/>
      <c r="KBC108" s="166"/>
      <c r="KBD108" s="166"/>
      <c r="KBE108" s="166"/>
      <c r="KBF108" s="166"/>
      <c r="KBG108" s="166"/>
      <c r="KBH108" s="166"/>
      <c r="KBI108" s="166"/>
      <c r="KBJ108" s="166"/>
      <c r="KBK108" s="166"/>
      <c r="KBL108" s="166"/>
      <c r="KBM108" s="166"/>
      <c r="KBN108" s="166"/>
      <c r="KBO108" s="166"/>
      <c r="KBP108" s="166"/>
      <c r="KBQ108" s="166"/>
      <c r="KBR108" s="166"/>
      <c r="KBS108" s="166"/>
      <c r="KBT108" s="166"/>
      <c r="KBU108" s="166"/>
      <c r="KBV108" s="166"/>
      <c r="KBW108" s="166"/>
      <c r="KBX108" s="166"/>
      <c r="KBY108" s="166"/>
      <c r="KBZ108" s="166"/>
      <c r="KCA108" s="166"/>
      <c r="KCB108" s="166"/>
      <c r="KCC108" s="166"/>
      <c r="KCD108" s="166"/>
      <c r="KCE108" s="166"/>
      <c r="KCF108" s="166"/>
      <c r="KCG108" s="166"/>
      <c r="KCH108" s="166"/>
      <c r="KCI108" s="166"/>
      <c r="KCJ108" s="166"/>
      <c r="KCK108" s="166"/>
      <c r="KCL108" s="166"/>
      <c r="KCM108" s="166"/>
      <c r="KCN108" s="166"/>
      <c r="KCO108" s="166"/>
      <c r="KCP108" s="166"/>
      <c r="KCQ108" s="166"/>
      <c r="KCR108" s="166"/>
      <c r="KCS108" s="166"/>
      <c r="KCT108" s="166"/>
      <c r="KCU108" s="166"/>
      <c r="KCV108" s="166"/>
      <c r="KCW108" s="166"/>
      <c r="KCX108" s="166"/>
      <c r="KCY108" s="166"/>
      <c r="KCZ108" s="166"/>
      <c r="KDA108" s="166"/>
      <c r="KDB108" s="166"/>
      <c r="KDC108" s="166"/>
      <c r="KDD108" s="166"/>
      <c r="KDE108" s="166"/>
      <c r="KDF108" s="166"/>
      <c r="KDG108" s="166"/>
      <c r="KDH108" s="166"/>
      <c r="KDI108" s="166"/>
      <c r="KDJ108" s="166"/>
      <c r="KDK108" s="166"/>
      <c r="KDL108" s="166"/>
      <c r="KDM108" s="166"/>
      <c r="KDN108" s="166"/>
      <c r="KDO108" s="166"/>
      <c r="KDP108" s="166"/>
      <c r="KDQ108" s="166"/>
      <c r="KDR108" s="166"/>
      <c r="KDS108" s="166"/>
      <c r="KDT108" s="166"/>
      <c r="KDU108" s="166"/>
      <c r="KDV108" s="166"/>
      <c r="KDW108" s="166"/>
      <c r="KDX108" s="166"/>
      <c r="KDY108" s="166"/>
      <c r="KDZ108" s="166"/>
      <c r="KEA108" s="166"/>
      <c r="KEB108" s="166"/>
      <c r="KEC108" s="166"/>
      <c r="KED108" s="166"/>
      <c r="KEE108" s="166"/>
      <c r="KEF108" s="166"/>
      <c r="KEG108" s="166"/>
      <c r="KEH108" s="166"/>
      <c r="KEI108" s="166"/>
      <c r="KEJ108" s="166"/>
      <c r="KEK108" s="166"/>
      <c r="KEL108" s="166"/>
      <c r="KEM108" s="166"/>
      <c r="KEN108" s="166"/>
      <c r="KEO108" s="166"/>
      <c r="KEP108" s="166"/>
      <c r="KEQ108" s="166"/>
      <c r="KER108" s="166"/>
      <c r="KES108" s="166"/>
      <c r="KET108" s="166"/>
      <c r="KEU108" s="166"/>
      <c r="KEV108" s="166"/>
      <c r="KEW108" s="166"/>
      <c r="KEX108" s="166"/>
      <c r="KEY108" s="166"/>
      <c r="KEZ108" s="166"/>
      <c r="KFA108" s="166"/>
      <c r="KFB108" s="166"/>
      <c r="KFC108" s="166"/>
      <c r="KFD108" s="166"/>
      <c r="KFE108" s="166"/>
      <c r="KFF108" s="166"/>
      <c r="KFG108" s="166"/>
      <c r="KFH108" s="166"/>
      <c r="KFI108" s="166"/>
      <c r="KFJ108" s="166"/>
      <c r="KFK108" s="166"/>
      <c r="KFL108" s="166"/>
      <c r="KFM108" s="166"/>
      <c r="KFN108" s="166"/>
      <c r="KFO108" s="166"/>
      <c r="KFP108" s="166"/>
      <c r="KFQ108" s="166"/>
      <c r="KFR108" s="166"/>
      <c r="KFS108" s="166"/>
      <c r="KFT108" s="166"/>
      <c r="KFU108" s="166"/>
      <c r="KFV108" s="166"/>
      <c r="KFW108" s="166"/>
      <c r="KFX108" s="166"/>
      <c r="KFY108" s="166"/>
      <c r="KFZ108" s="166"/>
      <c r="KGA108" s="166"/>
      <c r="KGB108" s="166"/>
      <c r="KGC108" s="166"/>
      <c r="KGD108" s="166"/>
      <c r="KGE108" s="166"/>
      <c r="KGF108" s="166"/>
      <c r="KGG108" s="166"/>
      <c r="KGH108" s="166"/>
      <c r="KGI108" s="166"/>
      <c r="KGJ108" s="166"/>
      <c r="KGK108" s="166"/>
      <c r="KGL108" s="166"/>
      <c r="KGM108" s="166"/>
      <c r="KGN108" s="166"/>
      <c r="KGO108" s="166"/>
      <c r="KGP108" s="166"/>
      <c r="KGQ108" s="166"/>
      <c r="KGR108" s="166"/>
      <c r="KGS108" s="166"/>
      <c r="KGT108" s="166"/>
      <c r="KGU108" s="166"/>
      <c r="KGV108" s="166"/>
      <c r="KGW108" s="166"/>
      <c r="KGX108" s="166"/>
      <c r="KGY108" s="166"/>
      <c r="KGZ108" s="166"/>
      <c r="KHA108" s="166"/>
      <c r="KHB108" s="166"/>
      <c r="KHC108" s="166"/>
      <c r="KHD108" s="166"/>
      <c r="KHE108" s="166"/>
      <c r="KHF108" s="166"/>
      <c r="KHG108" s="166"/>
      <c r="KHH108" s="166"/>
      <c r="KHI108" s="166"/>
      <c r="KHJ108" s="166"/>
      <c r="KHK108" s="166"/>
      <c r="KHL108" s="166"/>
      <c r="KHM108" s="166"/>
      <c r="KHN108" s="166"/>
      <c r="KHO108" s="166"/>
      <c r="KHP108" s="166"/>
      <c r="KHQ108" s="166"/>
      <c r="KHR108" s="166"/>
      <c r="KHS108" s="166"/>
      <c r="KHT108" s="166"/>
      <c r="KHU108" s="166"/>
      <c r="KHV108" s="166"/>
      <c r="KHW108" s="166"/>
      <c r="KHX108" s="166"/>
      <c r="KHY108" s="166"/>
      <c r="KHZ108" s="166"/>
      <c r="KIA108" s="166"/>
      <c r="KIB108" s="166"/>
      <c r="KIC108" s="166"/>
      <c r="KID108" s="166"/>
      <c r="KIE108" s="166"/>
      <c r="KIF108" s="166"/>
      <c r="KIG108" s="166"/>
      <c r="KIH108" s="166"/>
      <c r="KII108" s="166"/>
      <c r="KIJ108" s="166"/>
      <c r="KIK108" s="166"/>
      <c r="KIL108" s="166"/>
      <c r="KIM108" s="166"/>
      <c r="KIN108" s="166"/>
      <c r="KIO108" s="166"/>
      <c r="KIP108" s="166"/>
      <c r="KIQ108" s="166"/>
      <c r="KIR108" s="166"/>
      <c r="KIS108" s="166"/>
      <c r="KIT108" s="166"/>
      <c r="KIU108" s="166"/>
      <c r="KIV108" s="166"/>
      <c r="KIW108" s="166"/>
      <c r="KIX108" s="166"/>
      <c r="KIY108" s="166"/>
      <c r="KIZ108" s="166"/>
      <c r="KJA108" s="166"/>
      <c r="KJB108" s="166"/>
      <c r="KJC108" s="166"/>
      <c r="KJD108" s="166"/>
      <c r="KJE108" s="166"/>
      <c r="KJF108" s="166"/>
      <c r="KJG108" s="166"/>
      <c r="KJH108" s="166"/>
      <c r="KJI108" s="166"/>
      <c r="KJJ108" s="166"/>
      <c r="KJK108" s="166"/>
      <c r="KJL108" s="166"/>
      <c r="KJM108" s="166"/>
      <c r="KJN108" s="166"/>
      <c r="KJO108" s="166"/>
      <c r="KJP108" s="166"/>
      <c r="KJQ108" s="166"/>
      <c r="KJR108" s="166"/>
      <c r="KJS108" s="166"/>
      <c r="KJT108" s="166"/>
      <c r="KJU108" s="166"/>
      <c r="KJV108" s="166"/>
      <c r="KJW108" s="166"/>
      <c r="KJX108" s="166"/>
      <c r="KJY108" s="166"/>
      <c r="KJZ108" s="166"/>
      <c r="KKA108" s="166"/>
      <c r="KKB108" s="166"/>
      <c r="KKC108" s="166"/>
      <c r="KKD108" s="166"/>
      <c r="KKE108" s="166"/>
      <c r="KKF108" s="166"/>
      <c r="KKG108" s="166"/>
      <c r="KKH108" s="166"/>
      <c r="KKI108" s="166"/>
      <c r="KKJ108" s="166"/>
      <c r="KKK108" s="166"/>
      <c r="KKL108" s="166"/>
      <c r="KKM108" s="166"/>
      <c r="KKN108" s="166"/>
      <c r="KKO108" s="166"/>
      <c r="KKP108" s="166"/>
      <c r="KKQ108" s="166"/>
      <c r="KKR108" s="166"/>
      <c r="KKS108" s="166"/>
      <c r="KKT108" s="166"/>
      <c r="KKU108" s="166"/>
      <c r="KKV108" s="166"/>
      <c r="KKW108" s="166"/>
      <c r="KKX108" s="166"/>
      <c r="KKY108" s="166"/>
      <c r="KKZ108" s="166"/>
      <c r="KLA108" s="166"/>
      <c r="KLB108" s="166"/>
      <c r="KLC108" s="166"/>
      <c r="KLD108" s="166"/>
      <c r="KLE108" s="166"/>
      <c r="KLF108" s="166"/>
      <c r="KLG108" s="166"/>
      <c r="KLH108" s="166"/>
      <c r="KLI108" s="166"/>
      <c r="KLJ108" s="166"/>
      <c r="KLK108" s="166"/>
      <c r="KLL108" s="166"/>
      <c r="KLM108" s="166"/>
      <c r="KLN108" s="166"/>
      <c r="KLO108" s="166"/>
      <c r="KLP108" s="166"/>
      <c r="KLQ108" s="166"/>
      <c r="KLR108" s="166"/>
      <c r="KLS108" s="166"/>
      <c r="KLT108" s="166"/>
      <c r="KLU108" s="166"/>
      <c r="KLV108" s="166"/>
      <c r="KLW108" s="166"/>
      <c r="KLX108" s="166"/>
      <c r="KLY108" s="166"/>
      <c r="KLZ108" s="166"/>
      <c r="KMA108" s="166"/>
      <c r="KMB108" s="166"/>
      <c r="KMC108" s="166"/>
      <c r="KMD108" s="166"/>
      <c r="KME108" s="166"/>
      <c r="KMF108" s="166"/>
      <c r="KMG108" s="166"/>
      <c r="KMH108" s="166"/>
      <c r="KMI108" s="166"/>
      <c r="KMJ108" s="166"/>
      <c r="KMK108" s="166"/>
      <c r="KML108" s="166"/>
      <c r="KMM108" s="166"/>
      <c r="KMN108" s="166"/>
      <c r="KMO108" s="166"/>
      <c r="KMP108" s="166"/>
      <c r="KMQ108" s="166"/>
      <c r="KMR108" s="166"/>
      <c r="KMS108" s="166"/>
      <c r="KMT108" s="166"/>
      <c r="KMU108" s="166"/>
      <c r="KMV108" s="166"/>
      <c r="KMW108" s="166"/>
      <c r="KMX108" s="166"/>
      <c r="KMY108" s="166"/>
      <c r="KMZ108" s="166"/>
      <c r="KNA108" s="166"/>
      <c r="KNB108" s="166"/>
      <c r="KNC108" s="166"/>
      <c r="KND108" s="166"/>
      <c r="KNE108" s="166"/>
      <c r="KNF108" s="166"/>
      <c r="KNG108" s="166"/>
      <c r="KNH108" s="166"/>
      <c r="KNI108" s="166"/>
      <c r="KNJ108" s="166"/>
      <c r="KNK108" s="166"/>
      <c r="KNL108" s="166"/>
      <c r="KNM108" s="166"/>
      <c r="KNN108" s="166"/>
      <c r="KNO108" s="166"/>
      <c r="KNP108" s="166"/>
      <c r="KNQ108" s="166"/>
      <c r="KNR108" s="166"/>
      <c r="KNS108" s="166"/>
      <c r="KNT108" s="166"/>
      <c r="KNU108" s="166"/>
      <c r="KNV108" s="166"/>
      <c r="KNW108" s="166"/>
      <c r="KNX108" s="166"/>
      <c r="KNY108" s="166"/>
      <c r="KNZ108" s="166"/>
      <c r="KOA108" s="166"/>
      <c r="KOB108" s="166"/>
      <c r="KOC108" s="166"/>
      <c r="KOD108" s="166"/>
      <c r="KOE108" s="166"/>
      <c r="KOF108" s="166"/>
      <c r="KOG108" s="166"/>
      <c r="KOH108" s="166"/>
      <c r="KOI108" s="166"/>
      <c r="KOJ108" s="166"/>
      <c r="KOK108" s="166"/>
      <c r="KOL108" s="166"/>
      <c r="KOM108" s="166"/>
      <c r="KON108" s="166"/>
      <c r="KOO108" s="166"/>
      <c r="KOP108" s="166"/>
      <c r="KOQ108" s="166"/>
      <c r="KOR108" s="166"/>
      <c r="KOS108" s="166"/>
      <c r="KOT108" s="166"/>
      <c r="KOU108" s="166"/>
      <c r="KOV108" s="166"/>
      <c r="KOW108" s="166"/>
      <c r="KOX108" s="166"/>
      <c r="KOY108" s="166"/>
      <c r="KOZ108" s="166"/>
      <c r="KPA108" s="166"/>
      <c r="KPB108" s="166"/>
      <c r="KPC108" s="166"/>
      <c r="KPD108" s="166"/>
      <c r="KPE108" s="166"/>
      <c r="KPF108" s="166"/>
      <c r="KPG108" s="166"/>
      <c r="KPH108" s="166"/>
      <c r="KPI108" s="166"/>
      <c r="KPJ108" s="166"/>
      <c r="KPK108" s="166"/>
      <c r="KPL108" s="166"/>
      <c r="KPM108" s="166"/>
      <c r="KPN108" s="166"/>
      <c r="KPO108" s="166"/>
      <c r="KPP108" s="166"/>
      <c r="KPQ108" s="166"/>
      <c r="KPR108" s="166"/>
      <c r="KPS108" s="166"/>
      <c r="KPT108" s="166"/>
      <c r="KPU108" s="166"/>
      <c r="KPV108" s="166"/>
      <c r="KPW108" s="166"/>
      <c r="KPX108" s="166"/>
      <c r="KPY108" s="166"/>
      <c r="KPZ108" s="166"/>
      <c r="KQA108" s="166"/>
      <c r="KQB108" s="166"/>
      <c r="KQC108" s="166"/>
      <c r="KQD108" s="166"/>
      <c r="KQE108" s="166"/>
      <c r="KQF108" s="166"/>
      <c r="KQG108" s="166"/>
      <c r="KQH108" s="166"/>
      <c r="KQI108" s="166"/>
      <c r="KQJ108" s="166"/>
      <c r="KQK108" s="166"/>
      <c r="KQL108" s="166"/>
      <c r="KQM108" s="166"/>
      <c r="KQN108" s="166"/>
      <c r="KQO108" s="166"/>
      <c r="KQP108" s="166"/>
      <c r="KQQ108" s="166"/>
      <c r="KQR108" s="166"/>
      <c r="KQS108" s="166"/>
      <c r="KQT108" s="166"/>
      <c r="KQU108" s="166"/>
      <c r="KQV108" s="166"/>
      <c r="KQW108" s="166"/>
      <c r="KQX108" s="166"/>
      <c r="KQY108" s="166"/>
      <c r="KQZ108" s="166"/>
      <c r="KRA108" s="166"/>
      <c r="KRB108" s="166"/>
      <c r="KRC108" s="166"/>
      <c r="KRD108" s="166"/>
      <c r="KRE108" s="166"/>
      <c r="KRF108" s="166"/>
      <c r="KRG108" s="166"/>
      <c r="KRH108" s="166"/>
      <c r="KRI108" s="166"/>
      <c r="KRJ108" s="166"/>
      <c r="KRK108" s="166"/>
      <c r="KRL108" s="166"/>
      <c r="KRM108" s="166"/>
      <c r="KRN108" s="166"/>
      <c r="KRO108" s="166"/>
      <c r="KRP108" s="166"/>
      <c r="KRQ108" s="166"/>
      <c r="KRR108" s="166"/>
      <c r="KRS108" s="166"/>
      <c r="KRT108" s="166"/>
      <c r="KRU108" s="166"/>
      <c r="KRV108" s="166"/>
      <c r="KRW108" s="166"/>
      <c r="KRX108" s="166"/>
      <c r="KRY108" s="166"/>
      <c r="KRZ108" s="166"/>
      <c r="KSA108" s="166"/>
      <c r="KSB108" s="166"/>
      <c r="KSC108" s="166"/>
      <c r="KSD108" s="166"/>
      <c r="KSE108" s="166"/>
      <c r="KSF108" s="166"/>
      <c r="KSG108" s="166"/>
      <c r="KSH108" s="166"/>
      <c r="KSI108" s="166"/>
      <c r="KSJ108" s="166"/>
      <c r="KSK108" s="166"/>
      <c r="KSL108" s="166"/>
      <c r="KSM108" s="166"/>
      <c r="KSN108" s="166"/>
      <c r="KSO108" s="166"/>
      <c r="KSP108" s="166"/>
      <c r="KSQ108" s="166"/>
      <c r="KSR108" s="166"/>
      <c r="KSS108" s="166"/>
      <c r="KST108" s="166"/>
      <c r="KSU108" s="166"/>
      <c r="KSV108" s="166"/>
      <c r="KSW108" s="166"/>
      <c r="KSX108" s="166"/>
      <c r="KSY108" s="166"/>
      <c r="KSZ108" s="166"/>
      <c r="KTA108" s="166"/>
      <c r="KTB108" s="166"/>
      <c r="KTC108" s="166"/>
      <c r="KTD108" s="166"/>
      <c r="KTE108" s="166"/>
      <c r="KTF108" s="166"/>
      <c r="KTG108" s="166"/>
      <c r="KTH108" s="166"/>
      <c r="KTI108" s="166"/>
      <c r="KTJ108" s="166"/>
      <c r="KTK108" s="166"/>
      <c r="KTL108" s="166"/>
      <c r="KTM108" s="166"/>
      <c r="KTN108" s="166"/>
      <c r="KTO108" s="166"/>
      <c r="KTP108" s="166"/>
      <c r="KTQ108" s="166"/>
      <c r="KTR108" s="166"/>
      <c r="KTS108" s="166"/>
      <c r="KTT108" s="166"/>
      <c r="KTU108" s="166"/>
      <c r="KTV108" s="166"/>
      <c r="KTW108" s="166"/>
      <c r="KTX108" s="166"/>
      <c r="KTY108" s="166"/>
      <c r="KTZ108" s="166"/>
      <c r="KUA108" s="166"/>
      <c r="KUB108" s="166"/>
      <c r="KUC108" s="166"/>
      <c r="KUD108" s="166"/>
      <c r="KUE108" s="166"/>
      <c r="KUF108" s="166"/>
      <c r="KUG108" s="166"/>
      <c r="KUH108" s="166"/>
      <c r="KUI108" s="166"/>
      <c r="KUJ108" s="166"/>
      <c r="KUK108" s="166"/>
      <c r="KUL108" s="166"/>
      <c r="KUM108" s="166"/>
      <c r="KUN108" s="166"/>
      <c r="KUO108" s="166"/>
      <c r="KUP108" s="166"/>
      <c r="KUQ108" s="166"/>
      <c r="KUR108" s="166"/>
      <c r="KUS108" s="166"/>
      <c r="KUT108" s="166"/>
      <c r="KUU108" s="166"/>
      <c r="KUV108" s="166"/>
      <c r="KUW108" s="166"/>
      <c r="KUX108" s="166"/>
      <c r="KUY108" s="166"/>
      <c r="KUZ108" s="166"/>
      <c r="KVA108" s="166"/>
      <c r="KVB108" s="166"/>
      <c r="KVC108" s="166"/>
      <c r="KVD108" s="166"/>
      <c r="KVE108" s="166"/>
      <c r="KVF108" s="166"/>
      <c r="KVG108" s="166"/>
      <c r="KVH108" s="166"/>
      <c r="KVI108" s="166"/>
      <c r="KVJ108" s="166"/>
      <c r="KVK108" s="166"/>
      <c r="KVL108" s="166"/>
      <c r="KVM108" s="166"/>
      <c r="KVN108" s="166"/>
      <c r="KVO108" s="166"/>
      <c r="KVP108" s="166"/>
      <c r="KVQ108" s="166"/>
      <c r="KVR108" s="166"/>
      <c r="KVS108" s="166"/>
      <c r="KVT108" s="166"/>
      <c r="KVU108" s="166"/>
      <c r="KVV108" s="166"/>
      <c r="KVW108" s="166"/>
      <c r="KVX108" s="166"/>
      <c r="KVY108" s="166"/>
      <c r="KVZ108" s="166"/>
      <c r="KWA108" s="166"/>
      <c r="KWB108" s="166"/>
      <c r="KWC108" s="166"/>
      <c r="KWD108" s="166"/>
      <c r="KWE108" s="166"/>
      <c r="KWF108" s="166"/>
      <c r="KWG108" s="166"/>
      <c r="KWH108" s="166"/>
      <c r="KWI108" s="166"/>
      <c r="KWJ108" s="166"/>
      <c r="KWK108" s="166"/>
      <c r="KWL108" s="166"/>
      <c r="KWM108" s="166"/>
      <c r="KWN108" s="166"/>
      <c r="KWO108" s="166"/>
      <c r="KWP108" s="166"/>
      <c r="KWQ108" s="166"/>
      <c r="KWR108" s="166"/>
      <c r="KWS108" s="166"/>
      <c r="KWT108" s="166"/>
      <c r="KWU108" s="166"/>
      <c r="KWV108" s="166"/>
      <c r="KWW108" s="166"/>
      <c r="KWX108" s="166"/>
      <c r="KWY108" s="166"/>
      <c r="KWZ108" s="166"/>
      <c r="KXA108" s="166"/>
      <c r="KXB108" s="166"/>
      <c r="KXC108" s="166"/>
      <c r="KXD108" s="166"/>
      <c r="KXE108" s="166"/>
      <c r="KXF108" s="166"/>
      <c r="KXG108" s="166"/>
      <c r="KXH108" s="166"/>
      <c r="KXI108" s="166"/>
      <c r="KXJ108" s="166"/>
      <c r="KXK108" s="166"/>
      <c r="KXL108" s="166"/>
      <c r="KXM108" s="166"/>
      <c r="KXN108" s="166"/>
      <c r="KXO108" s="166"/>
      <c r="KXP108" s="166"/>
      <c r="KXQ108" s="166"/>
      <c r="KXR108" s="166"/>
      <c r="KXS108" s="166"/>
      <c r="KXT108" s="166"/>
      <c r="KXU108" s="166"/>
      <c r="KXV108" s="166"/>
      <c r="KXW108" s="166"/>
      <c r="KXX108" s="166"/>
      <c r="KXY108" s="166"/>
      <c r="KXZ108" s="166"/>
      <c r="KYA108" s="166"/>
      <c r="KYB108" s="166"/>
      <c r="KYC108" s="166"/>
      <c r="KYD108" s="166"/>
      <c r="KYE108" s="166"/>
      <c r="KYF108" s="166"/>
      <c r="KYG108" s="166"/>
      <c r="KYH108" s="166"/>
      <c r="KYI108" s="166"/>
      <c r="KYJ108" s="166"/>
      <c r="KYK108" s="166"/>
      <c r="KYL108" s="166"/>
      <c r="KYM108" s="166"/>
      <c r="KYN108" s="166"/>
      <c r="KYO108" s="166"/>
      <c r="KYP108" s="166"/>
      <c r="KYQ108" s="166"/>
      <c r="KYR108" s="166"/>
      <c r="KYS108" s="166"/>
      <c r="KYT108" s="166"/>
      <c r="KYU108" s="166"/>
      <c r="KYV108" s="166"/>
      <c r="KYW108" s="166"/>
      <c r="KYX108" s="166"/>
      <c r="KYY108" s="166"/>
      <c r="KYZ108" s="166"/>
      <c r="KZA108" s="166"/>
      <c r="KZB108" s="166"/>
      <c r="KZC108" s="166"/>
      <c r="KZD108" s="166"/>
      <c r="KZE108" s="166"/>
      <c r="KZF108" s="166"/>
      <c r="KZG108" s="166"/>
      <c r="KZH108" s="166"/>
      <c r="KZI108" s="166"/>
      <c r="KZJ108" s="166"/>
      <c r="KZK108" s="166"/>
      <c r="KZL108" s="166"/>
      <c r="KZM108" s="166"/>
      <c r="KZN108" s="166"/>
      <c r="KZO108" s="166"/>
      <c r="KZP108" s="166"/>
      <c r="KZQ108" s="166"/>
      <c r="KZR108" s="166"/>
      <c r="KZS108" s="166"/>
      <c r="KZT108" s="166"/>
      <c r="KZU108" s="166"/>
      <c r="KZV108" s="166"/>
      <c r="KZW108" s="166"/>
      <c r="KZX108" s="166"/>
      <c r="KZY108" s="166"/>
      <c r="KZZ108" s="166"/>
      <c r="LAA108" s="166"/>
      <c r="LAB108" s="166"/>
      <c r="LAC108" s="166"/>
      <c r="LAD108" s="166"/>
      <c r="LAE108" s="166"/>
      <c r="LAF108" s="166"/>
      <c r="LAG108" s="166"/>
      <c r="LAH108" s="166"/>
      <c r="LAI108" s="166"/>
      <c r="LAJ108" s="166"/>
      <c r="LAK108" s="166"/>
      <c r="LAL108" s="166"/>
      <c r="LAM108" s="166"/>
      <c r="LAN108" s="166"/>
      <c r="LAO108" s="166"/>
      <c r="LAP108" s="166"/>
      <c r="LAQ108" s="166"/>
      <c r="LAR108" s="166"/>
      <c r="LAS108" s="166"/>
      <c r="LAT108" s="166"/>
      <c r="LAU108" s="166"/>
      <c r="LAV108" s="166"/>
      <c r="LAW108" s="166"/>
      <c r="LAX108" s="166"/>
      <c r="LAY108" s="166"/>
      <c r="LAZ108" s="166"/>
      <c r="LBA108" s="166"/>
      <c r="LBB108" s="166"/>
      <c r="LBC108" s="166"/>
      <c r="LBD108" s="166"/>
      <c r="LBE108" s="166"/>
      <c r="LBF108" s="166"/>
      <c r="LBG108" s="166"/>
      <c r="LBH108" s="166"/>
      <c r="LBI108" s="166"/>
      <c r="LBJ108" s="166"/>
      <c r="LBK108" s="166"/>
      <c r="LBL108" s="166"/>
      <c r="LBM108" s="166"/>
      <c r="LBN108" s="166"/>
      <c r="LBO108" s="166"/>
      <c r="LBP108" s="166"/>
      <c r="LBQ108" s="166"/>
      <c r="LBR108" s="166"/>
      <c r="LBS108" s="166"/>
      <c r="LBT108" s="166"/>
      <c r="LBU108" s="166"/>
      <c r="LBV108" s="166"/>
      <c r="LBW108" s="166"/>
      <c r="LBX108" s="166"/>
      <c r="LBY108" s="166"/>
      <c r="LBZ108" s="166"/>
      <c r="LCA108" s="166"/>
      <c r="LCB108" s="166"/>
      <c r="LCC108" s="166"/>
      <c r="LCD108" s="166"/>
      <c r="LCE108" s="166"/>
      <c r="LCF108" s="166"/>
      <c r="LCG108" s="166"/>
      <c r="LCH108" s="166"/>
      <c r="LCI108" s="166"/>
      <c r="LCJ108" s="166"/>
      <c r="LCK108" s="166"/>
      <c r="LCL108" s="166"/>
      <c r="LCM108" s="166"/>
      <c r="LCN108" s="166"/>
      <c r="LCO108" s="166"/>
      <c r="LCP108" s="166"/>
      <c r="LCQ108" s="166"/>
      <c r="LCR108" s="166"/>
      <c r="LCS108" s="166"/>
      <c r="LCT108" s="166"/>
      <c r="LCU108" s="166"/>
      <c r="LCV108" s="166"/>
      <c r="LCW108" s="166"/>
      <c r="LCX108" s="166"/>
      <c r="LCY108" s="166"/>
      <c r="LCZ108" s="166"/>
      <c r="LDA108" s="166"/>
      <c r="LDB108" s="166"/>
      <c r="LDC108" s="166"/>
      <c r="LDD108" s="166"/>
      <c r="LDE108" s="166"/>
      <c r="LDF108" s="166"/>
      <c r="LDG108" s="166"/>
      <c r="LDH108" s="166"/>
      <c r="LDI108" s="166"/>
      <c r="LDJ108" s="166"/>
      <c r="LDK108" s="166"/>
      <c r="LDL108" s="166"/>
      <c r="LDM108" s="166"/>
      <c r="LDN108" s="166"/>
      <c r="LDO108" s="166"/>
      <c r="LDP108" s="166"/>
      <c r="LDQ108" s="166"/>
      <c r="LDR108" s="166"/>
      <c r="LDS108" s="166"/>
      <c r="LDT108" s="166"/>
      <c r="LDU108" s="166"/>
      <c r="LDV108" s="166"/>
      <c r="LDW108" s="166"/>
      <c r="LDX108" s="166"/>
      <c r="LDY108" s="166"/>
      <c r="LDZ108" s="166"/>
      <c r="LEA108" s="166"/>
      <c r="LEB108" s="166"/>
      <c r="LEC108" s="166"/>
      <c r="LED108" s="166"/>
      <c r="LEE108" s="166"/>
      <c r="LEF108" s="166"/>
      <c r="LEG108" s="166"/>
      <c r="LEH108" s="166"/>
      <c r="LEI108" s="166"/>
      <c r="LEJ108" s="166"/>
      <c r="LEK108" s="166"/>
      <c r="LEL108" s="166"/>
      <c r="LEM108" s="166"/>
      <c r="LEN108" s="166"/>
      <c r="LEO108" s="166"/>
      <c r="LEP108" s="166"/>
      <c r="LEQ108" s="166"/>
      <c r="LER108" s="166"/>
      <c r="LES108" s="166"/>
      <c r="LET108" s="166"/>
      <c r="LEU108" s="166"/>
      <c r="LEV108" s="166"/>
      <c r="LEW108" s="166"/>
      <c r="LEX108" s="166"/>
      <c r="LEY108" s="166"/>
      <c r="LEZ108" s="166"/>
      <c r="LFA108" s="166"/>
      <c r="LFB108" s="166"/>
      <c r="LFC108" s="166"/>
      <c r="LFD108" s="166"/>
      <c r="LFE108" s="166"/>
      <c r="LFF108" s="166"/>
      <c r="LFG108" s="166"/>
      <c r="LFH108" s="166"/>
      <c r="LFI108" s="166"/>
      <c r="LFJ108" s="166"/>
      <c r="LFK108" s="166"/>
      <c r="LFL108" s="166"/>
      <c r="LFM108" s="166"/>
      <c r="LFN108" s="166"/>
      <c r="LFO108" s="166"/>
      <c r="LFP108" s="166"/>
      <c r="LFQ108" s="166"/>
      <c r="LFR108" s="166"/>
      <c r="LFS108" s="166"/>
      <c r="LFT108" s="166"/>
      <c r="LFU108" s="166"/>
      <c r="LFV108" s="166"/>
      <c r="LFW108" s="166"/>
      <c r="LFX108" s="166"/>
      <c r="LFY108" s="166"/>
      <c r="LFZ108" s="166"/>
      <c r="LGA108" s="166"/>
      <c r="LGB108" s="166"/>
      <c r="LGC108" s="166"/>
      <c r="LGD108" s="166"/>
      <c r="LGE108" s="166"/>
      <c r="LGF108" s="166"/>
      <c r="LGG108" s="166"/>
      <c r="LGH108" s="166"/>
      <c r="LGI108" s="166"/>
      <c r="LGJ108" s="166"/>
      <c r="LGK108" s="166"/>
      <c r="LGL108" s="166"/>
      <c r="LGM108" s="166"/>
      <c r="LGN108" s="166"/>
      <c r="LGO108" s="166"/>
      <c r="LGP108" s="166"/>
      <c r="LGQ108" s="166"/>
      <c r="LGR108" s="166"/>
      <c r="LGS108" s="166"/>
      <c r="LGT108" s="166"/>
      <c r="LGU108" s="166"/>
      <c r="LGV108" s="166"/>
      <c r="LGW108" s="166"/>
      <c r="LGX108" s="166"/>
      <c r="LGY108" s="166"/>
      <c r="LGZ108" s="166"/>
      <c r="LHA108" s="166"/>
      <c r="LHB108" s="166"/>
      <c r="LHC108" s="166"/>
      <c r="LHD108" s="166"/>
      <c r="LHE108" s="166"/>
      <c r="LHF108" s="166"/>
      <c r="LHG108" s="166"/>
      <c r="LHH108" s="166"/>
      <c r="LHI108" s="166"/>
      <c r="LHJ108" s="166"/>
      <c r="LHK108" s="166"/>
      <c r="LHL108" s="166"/>
      <c r="LHM108" s="166"/>
      <c r="LHN108" s="166"/>
      <c r="LHO108" s="166"/>
      <c r="LHP108" s="166"/>
      <c r="LHQ108" s="166"/>
      <c r="LHR108" s="166"/>
      <c r="LHS108" s="166"/>
      <c r="LHT108" s="166"/>
      <c r="LHU108" s="166"/>
      <c r="LHV108" s="166"/>
      <c r="LHW108" s="166"/>
      <c r="LHX108" s="166"/>
      <c r="LHY108" s="166"/>
      <c r="LHZ108" s="166"/>
      <c r="LIA108" s="166"/>
      <c r="LIB108" s="166"/>
      <c r="LIC108" s="166"/>
      <c r="LID108" s="166"/>
      <c r="LIE108" s="166"/>
      <c r="LIF108" s="166"/>
      <c r="LIG108" s="166"/>
      <c r="LIH108" s="166"/>
      <c r="LII108" s="166"/>
      <c r="LIJ108" s="166"/>
      <c r="LIK108" s="166"/>
      <c r="LIL108" s="166"/>
      <c r="LIM108" s="166"/>
      <c r="LIN108" s="166"/>
      <c r="LIO108" s="166"/>
      <c r="LIP108" s="166"/>
      <c r="LIQ108" s="166"/>
      <c r="LIR108" s="166"/>
      <c r="LIS108" s="166"/>
      <c r="LIT108" s="166"/>
      <c r="LIU108" s="166"/>
      <c r="LIV108" s="166"/>
      <c r="LIW108" s="166"/>
      <c r="LIX108" s="166"/>
      <c r="LIY108" s="166"/>
      <c r="LIZ108" s="166"/>
      <c r="LJA108" s="166"/>
      <c r="LJB108" s="166"/>
      <c r="LJC108" s="166"/>
      <c r="LJD108" s="166"/>
      <c r="LJE108" s="166"/>
      <c r="LJF108" s="166"/>
      <c r="LJG108" s="166"/>
      <c r="LJH108" s="166"/>
      <c r="LJI108" s="166"/>
      <c r="LJJ108" s="166"/>
      <c r="LJK108" s="166"/>
      <c r="LJL108" s="166"/>
      <c r="LJM108" s="166"/>
      <c r="LJN108" s="166"/>
      <c r="LJO108" s="166"/>
      <c r="LJP108" s="166"/>
      <c r="LJQ108" s="166"/>
      <c r="LJR108" s="166"/>
      <c r="LJS108" s="166"/>
      <c r="LJT108" s="166"/>
      <c r="LJU108" s="166"/>
      <c r="LJV108" s="166"/>
      <c r="LJW108" s="166"/>
      <c r="LJX108" s="166"/>
      <c r="LJY108" s="166"/>
      <c r="LJZ108" s="166"/>
      <c r="LKA108" s="166"/>
      <c r="LKB108" s="166"/>
      <c r="LKC108" s="166"/>
      <c r="LKD108" s="166"/>
      <c r="LKE108" s="166"/>
      <c r="LKF108" s="166"/>
      <c r="LKG108" s="166"/>
      <c r="LKH108" s="166"/>
      <c r="LKI108" s="166"/>
      <c r="LKJ108" s="166"/>
      <c r="LKK108" s="166"/>
      <c r="LKL108" s="166"/>
      <c r="LKM108" s="166"/>
      <c r="LKN108" s="166"/>
      <c r="LKO108" s="166"/>
      <c r="LKP108" s="166"/>
      <c r="LKQ108" s="166"/>
      <c r="LKR108" s="166"/>
      <c r="LKS108" s="166"/>
      <c r="LKT108" s="166"/>
      <c r="LKU108" s="166"/>
      <c r="LKV108" s="166"/>
      <c r="LKW108" s="166"/>
      <c r="LKX108" s="166"/>
      <c r="LKY108" s="166"/>
      <c r="LKZ108" s="166"/>
      <c r="LLA108" s="166"/>
      <c r="LLB108" s="166"/>
      <c r="LLC108" s="166"/>
      <c r="LLD108" s="166"/>
      <c r="LLE108" s="166"/>
      <c r="LLF108" s="166"/>
      <c r="LLG108" s="166"/>
      <c r="LLH108" s="166"/>
      <c r="LLI108" s="166"/>
      <c r="LLJ108" s="166"/>
      <c r="LLK108" s="166"/>
      <c r="LLL108" s="166"/>
      <c r="LLM108" s="166"/>
      <c r="LLN108" s="166"/>
      <c r="LLO108" s="166"/>
      <c r="LLP108" s="166"/>
      <c r="LLQ108" s="166"/>
      <c r="LLR108" s="166"/>
      <c r="LLS108" s="166"/>
      <c r="LLT108" s="166"/>
      <c r="LLU108" s="166"/>
      <c r="LLV108" s="166"/>
      <c r="LLW108" s="166"/>
      <c r="LLX108" s="166"/>
      <c r="LLY108" s="166"/>
      <c r="LLZ108" s="166"/>
      <c r="LMA108" s="166"/>
      <c r="LMB108" s="166"/>
      <c r="LMC108" s="166"/>
      <c r="LMD108" s="166"/>
      <c r="LME108" s="166"/>
      <c r="LMF108" s="166"/>
      <c r="LMG108" s="166"/>
      <c r="LMH108" s="166"/>
      <c r="LMI108" s="166"/>
      <c r="LMJ108" s="166"/>
      <c r="LMK108" s="166"/>
      <c r="LML108" s="166"/>
      <c r="LMM108" s="166"/>
      <c r="LMN108" s="166"/>
      <c r="LMO108" s="166"/>
      <c r="LMP108" s="166"/>
      <c r="LMQ108" s="166"/>
      <c r="LMR108" s="166"/>
      <c r="LMS108" s="166"/>
      <c r="LMT108" s="166"/>
      <c r="LMU108" s="166"/>
      <c r="LMV108" s="166"/>
      <c r="LMW108" s="166"/>
      <c r="LMX108" s="166"/>
      <c r="LMY108" s="166"/>
      <c r="LMZ108" s="166"/>
      <c r="LNA108" s="166"/>
      <c r="LNB108" s="166"/>
      <c r="LNC108" s="166"/>
      <c r="LND108" s="166"/>
      <c r="LNE108" s="166"/>
      <c r="LNF108" s="166"/>
      <c r="LNG108" s="166"/>
      <c r="LNH108" s="166"/>
      <c r="LNI108" s="166"/>
      <c r="LNJ108" s="166"/>
      <c r="LNK108" s="166"/>
      <c r="LNL108" s="166"/>
      <c r="LNM108" s="166"/>
      <c r="LNN108" s="166"/>
      <c r="LNO108" s="166"/>
      <c r="LNP108" s="166"/>
      <c r="LNQ108" s="166"/>
      <c r="LNR108" s="166"/>
      <c r="LNS108" s="166"/>
      <c r="LNT108" s="166"/>
      <c r="LNU108" s="166"/>
      <c r="LNV108" s="166"/>
      <c r="LNW108" s="166"/>
      <c r="LNX108" s="166"/>
      <c r="LNY108" s="166"/>
      <c r="LNZ108" s="166"/>
      <c r="LOA108" s="166"/>
      <c r="LOB108" s="166"/>
      <c r="LOC108" s="166"/>
      <c r="LOD108" s="166"/>
      <c r="LOE108" s="166"/>
      <c r="LOF108" s="166"/>
      <c r="LOG108" s="166"/>
      <c r="LOH108" s="166"/>
      <c r="LOI108" s="166"/>
      <c r="LOJ108" s="166"/>
      <c r="LOK108" s="166"/>
      <c r="LOL108" s="166"/>
      <c r="LOM108" s="166"/>
      <c r="LON108" s="166"/>
      <c r="LOO108" s="166"/>
      <c r="LOP108" s="166"/>
      <c r="LOQ108" s="166"/>
      <c r="LOR108" s="166"/>
      <c r="LOS108" s="166"/>
      <c r="LOT108" s="166"/>
      <c r="LOU108" s="166"/>
      <c r="LOV108" s="166"/>
      <c r="LOW108" s="166"/>
      <c r="LOX108" s="166"/>
      <c r="LOY108" s="166"/>
      <c r="LOZ108" s="166"/>
      <c r="LPA108" s="166"/>
      <c r="LPB108" s="166"/>
      <c r="LPC108" s="166"/>
      <c r="LPD108" s="166"/>
      <c r="LPE108" s="166"/>
      <c r="LPF108" s="166"/>
      <c r="LPG108" s="166"/>
      <c r="LPH108" s="166"/>
      <c r="LPI108" s="166"/>
      <c r="LPJ108" s="166"/>
      <c r="LPK108" s="166"/>
      <c r="LPL108" s="166"/>
      <c r="LPM108" s="166"/>
      <c r="LPN108" s="166"/>
      <c r="LPO108" s="166"/>
      <c r="LPP108" s="166"/>
      <c r="LPQ108" s="166"/>
      <c r="LPR108" s="166"/>
      <c r="LPS108" s="166"/>
      <c r="LPT108" s="166"/>
      <c r="LPU108" s="166"/>
      <c r="LPV108" s="166"/>
      <c r="LPW108" s="166"/>
      <c r="LPX108" s="166"/>
      <c r="LPY108" s="166"/>
      <c r="LPZ108" s="166"/>
      <c r="LQA108" s="166"/>
      <c r="LQB108" s="166"/>
      <c r="LQC108" s="166"/>
      <c r="LQD108" s="166"/>
      <c r="LQE108" s="166"/>
      <c r="LQF108" s="166"/>
      <c r="LQG108" s="166"/>
      <c r="LQH108" s="166"/>
      <c r="LQI108" s="166"/>
      <c r="LQJ108" s="166"/>
      <c r="LQK108" s="166"/>
      <c r="LQL108" s="166"/>
      <c r="LQM108" s="166"/>
      <c r="LQN108" s="166"/>
      <c r="LQO108" s="166"/>
      <c r="LQP108" s="166"/>
      <c r="LQQ108" s="166"/>
      <c r="LQR108" s="166"/>
      <c r="LQS108" s="166"/>
      <c r="LQT108" s="166"/>
      <c r="LQU108" s="166"/>
      <c r="LQV108" s="166"/>
      <c r="LQW108" s="166"/>
      <c r="LQX108" s="166"/>
      <c r="LQY108" s="166"/>
      <c r="LQZ108" s="166"/>
      <c r="LRA108" s="166"/>
      <c r="LRB108" s="166"/>
      <c r="LRC108" s="166"/>
      <c r="LRD108" s="166"/>
      <c r="LRE108" s="166"/>
      <c r="LRF108" s="166"/>
      <c r="LRG108" s="166"/>
      <c r="LRH108" s="166"/>
      <c r="LRI108" s="166"/>
      <c r="LRJ108" s="166"/>
      <c r="LRK108" s="166"/>
      <c r="LRL108" s="166"/>
      <c r="LRM108" s="166"/>
      <c r="LRN108" s="166"/>
      <c r="LRO108" s="166"/>
      <c r="LRP108" s="166"/>
      <c r="LRQ108" s="166"/>
      <c r="LRR108" s="166"/>
      <c r="LRS108" s="166"/>
      <c r="LRT108" s="166"/>
      <c r="LRU108" s="166"/>
      <c r="LRV108" s="166"/>
      <c r="LRW108" s="166"/>
      <c r="LRX108" s="166"/>
      <c r="LRY108" s="166"/>
      <c r="LRZ108" s="166"/>
      <c r="LSA108" s="166"/>
      <c r="LSB108" s="166"/>
      <c r="LSC108" s="166"/>
      <c r="LSD108" s="166"/>
      <c r="LSE108" s="166"/>
      <c r="LSF108" s="166"/>
      <c r="LSG108" s="166"/>
      <c r="LSH108" s="166"/>
      <c r="LSI108" s="166"/>
      <c r="LSJ108" s="166"/>
      <c r="LSK108" s="166"/>
      <c r="LSL108" s="166"/>
      <c r="LSM108" s="166"/>
      <c r="LSN108" s="166"/>
      <c r="LSO108" s="166"/>
      <c r="LSP108" s="166"/>
      <c r="LSQ108" s="166"/>
      <c r="LSR108" s="166"/>
      <c r="LSS108" s="166"/>
      <c r="LST108" s="166"/>
      <c r="LSU108" s="166"/>
      <c r="LSV108" s="166"/>
      <c r="LSW108" s="166"/>
      <c r="LSX108" s="166"/>
      <c r="LSY108" s="166"/>
      <c r="LSZ108" s="166"/>
      <c r="LTA108" s="166"/>
      <c r="LTB108" s="166"/>
      <c r="LTC108" s="166"/>
      <c r="LTD108" s="166"/>
      <c r="LTE108" s="166"/>
      <c r="LTF108" s="166"/>
      <c r="LTG108" s="166"/>
      <c r="LTH108" s="166"/>
      <c r="LTI108" s="166"/>
      <c r="LTJ108" s="166"/>
      <c r="LTK108" s="166"/>
      <c r="LTL108" s="166"/>
      <c r="LTM108" s="166"/>
      <c r="LTN108" s="166"/>
      <c r="LTO108" s="166"/>
      <c r="LTP108" s="166"/>
      <c r="LTQ108" s="166"/>
      <c r="LTR108" s="166"/>
      <c r="LTS108" s="166"/>
      <c r="LTT108" s="166"/>
      <c r="LTU108" s="166"/>
      <c r="LTV108" s="166"/>
      <c r="LTW108" s="166"/>
      <c r="LTX108" s="166"/>
      <c r="LTY108" s="166"/>
      <c r="LTZ108" s="166"/>
      <c r="LUA108" s="166"/>
      <c r="LUB108" s="166"/>
      <c r="LUC108" s="166"/>
      <c r="LUD108" s="166"/>
      <c r="LUE108" s="166"/>
      <c r="LUF108" s="166"/>
      <c r="LUG108" s="166"/>
      <c r="LUH108" s="166"/>
      <c r="LUI108" s="166"/>
      <c r="LUJ108" s="166"/>
      <c r="LUK108" s="166"/>
      <c r="LUL108" s="166"/>
      <c r="LUM108" s="166"/>
      <c r="LUN108" s="166"/>
      <c r="LUO108" s="166"/>
      <c r="LUP108" s="166"/>
      <c r="LUQ108" s="166"/>
      <c r="LUR108" s="166"/>
      <c r="LUS108" s="166"/>
      <c r="LUT108" s="166"/>
      <c r="LUU108" s="166"/>
      <c r="LUV108" s="166"/>
      <c r="LUW108" s="166"/>
      <c r="LUX108" s="166"/>
      <c r="LUY108" s="166"/>
      <c r="LUZ108" s="166"/>
      <c r="LVA108" s="166"/>
      <c r="LVB108" s="166"/>
      <c r="LVC108" s="166"/>
      <c r="LVD108" s="166"/>
      <c r="LVE108" s="166"/>
      <c r="LVF108" s="166"/>
      <c r="LVG108" s="166"/>
      <c r="LVH108" s="166"/>
      <c r="LVI108" s="166"/>
      <c r="LVJ108" s="166"/>
      <c r="LVK108" s="166"/>
      <c r="LVL108" s="166"/>
      <c r="LVM108" s="166"/>
      <c r="LVN108" s="166"/>
      <c r="LVO108" s="166"/>
      <c r="LVP108" s="166"/>
      <c r="LVQ108" s="166"/>
      <c r="LVR108" s="166"/>
      <c r="LVS108" s="166"/>
      <c r="LVT108" s="166"/>
      <c r="LVU108" s="166"/>
      <c r="LVV108" s="166"/>
      <c r="LVW108" s="166"/>
      <c r="LVX108" s="166"/>
      <c r="LVY108" s="166"/>
      <c r="LVZ108" s="166"/>
      <c r="LWA108" s="166"/>
      <c r="LWB108" s="166"/>
      <c r="LWC108" s="166"/>
      <c r="LWD108" s="166"/>
      <c r="LWE108" s="166"/>
      <c r="LWF108" s="166"/>
      <c r="LWG108" s="166"/>
      <c r="LWH108" s="166"/>
      <c r="LWI108" s="166"/>
      <c r="LWJ108" s="166"/>
      <c r="LWK108" s="166"/>
      <c r="LWL108" s="166"/>
      <c r="LWM108" s="166"/>
      <c r="LWN108" s="166"/>
      <c r="LWO108" s="166"/>
      <c r="LWP108" s="166"/>
      <c r="LWQ108" s="166"/>
      <c r="LWR108" s="166"/>
      <c r="LWS108" s="166"/>
      <c r="LWT108" s="166"/>
      <c r="LWU108" s="166"/>
      <c r="LWV108" s="166"/>
      <c r="LWW108" s="166"/>
      <c r="LWX108" s="166"/>
      <c r="LWY108" s="166"/>
      <c r="LWZ108" s="166"/>
      <c r="LXA108" s="166"/>
      <c r="LXB108" s="166"/>
      <c r="LXC108" s="166"/>
      <c r="LXD108" s="166"/>
      <c r="LXE108" s="166"/>
      <c r="LXF108" s="166"/>
      <c r="LXG108" s="166"/>
      <c r="LXH108" s="166"/>
      <c r="LXI108" s="166"/>
      <c r="LXJ108" s="166"/>
      <c r="LXK108" s="166"/>
      <c r="LXL108" s="166"/>
      <c r="LXM108" s="166"/>
      <c r="LXN108" s="166"/>
      <c r="LXO108" s="166"/>
      <c r="LXP108" s="166"/>
      <c r="LXQ108" s="166"/>
      <c r="LXR108" s="166"/>
      <c r="LXS108" s="166"/>
      <c r="LXT108" s="166"/>
      <c r="LXU108" s="166"/>
      <c r="LXV108" s="166"/>
      <c r="LXW108" s="166"/>
      <c r="LXX108" s="166"/>
      <c r="LXY108" s="166"/>
      <c r="LXZ108" s="166"/>
      <c r="LYA108" s="166"/>
      <c r="LYB108" s="166"/>
      <c r="LYC108" s="166"/>
      <c r="LYD108" s="166"/>
      <c r="LYE108" s="166"/>
      <c r="LYF108" s="166"/>
      <c r="LYG108" s="166"/>
      <c r="LYH108" s="166"/>
      <c r="LYI108" s="166"/>
      <c r="LYJ108" s="166"/>
      <c r="LYK108" s="166"/>
      <c r="LYL108" s="166"/>
      <c r="LYM108" s="166"/>
      <c r="LYN108" s="166"/>
      <c r="LYO108" s="166"/>
      <c r="LYP108" s="166"/>
      <c r="LYQ108" s="166"/>
      <c r="LYR108" s="166"/>
      <c r="LYS108" s="166"/>
      <c r="LYT108" s="166"/>
      <c r="LYU108" s="166"/>
      <c r="LYV108" s="166"/>
      <c r="LYW108" s="166"/>
      <c r="LYX108" s="166"/>
      <c r="LYY108" s="166"/>
      <c r="LYZ108" s="166"/>
      <c r="LZA108" s="166"/>
      <c r="LZB108" s="166"/>
      <c r="LZC108" s="166"/>
      <c r="LZD108" s="166"/>
      <c r="LZE108" s="166"/>
      <c r="LZF108" s="166"/>
      <c r="LZG108" s="166"/>
      <c r="LZH108" s="166"/>
      <c r="LZI108" s="166"/>
      <c r="LZJ108" s="166"/>
      <c r="LZK108" s="166"/>
      <c r="LZL108" s="166"/>
      <c r="LZM108" s="166"/>
      <c r="LZN108" s="166"/>
      <c r="LZO108" s="166"/>
      <c r="LZP108" s="166"/>
      <c r="LZQ108" s="166"/>
      <c r="LZR108" s="166"/>
      <c r="LZS108" s="166"/>
      <c r="LZT108" s="166"/>
      <c r="LZU108" s="166"/>
      <c r="LZV108" s="166"/>
      <c r="LZW108" s="166"/>
      <c r="LZX108" s="166"/>
      <c r="LZY108" s="166"/>
      <c r="LZZ108" s="166"/>
      <c r="MAA108" s="166"/>
      <c r="MAB108" s="166"/>
      <c r="MAC108" s="166"/>
      <c r="MAD108" s="166"/>
      <c r="MAE108" s="166"/>
      <c r="MAF108" s="166"/>
      <c r="MAG108" s="166"/>
      <c r="MAH108" s="166"/>
      <c r="MAI108" s="166"/>
      <c r="MAJ108" s="166"/>
      <c r="MAK108" s="166"/>
      <c r="MAL108" s="166"/>
      <c r="MAM108" s="166"/>
      <c r="MAN108" s="166"/>
      <c r="MAO108" s="166"/>
      <c r="MAP108" s="166"/>
      <c r="MAQ108" s="166"/>
      <c r="MAR108" s="166"/>
      <c r="MAS108" s="166"/>
      <c r="MAT108" s="166"/>
      <c r="MAU108" s="166"/>
      <c r="MAV108" s="166"/>
      <c r="MAW108" s="166"/>
      <c r="MAX108" s="166"/>
      <c r="MAY108" s="166"/>
      <c r="MAZ108" s="166"/>
      <c r="MBA108" s="166"/>
      <c r="MBB108" s="166"/>
      <c r="MBC108" s="166"/>
      <c r="MBD108" s="166"/>
      <c r="MBE108" s="166"/>
      <c r="MBF108" s="166"/>
      <c r="MBG108" s="166"/>
      <c r="MBH108" s="166"/>
      <c r="MBI108" s="166"/>
      <c r="MBJ108" s="166"/>
      <c r="MBK108" s="166"/>
      <c r="MBL108" s="166"/>
      <c r="MBM108" s="166"/>
      <c r="MBN108" s="166"/>
      <c r="MBO108" s="166"/>
      <c r="MBP108" s="166"/>
      <c r="MBQ108" s="166"/>
      <c r="MBR108" s="166"/>
      <c r="MBS108" s="166"/>
      <c r="MBT108" s="166"/>
      <c r="MBU108" s="166"/>
      <c r="MBV108" s="166"/>
      <c r="MBW108" s="166"/>
      <c r="MBX108" s="166"/>
      <c r="MBY108" s="166"/>
      <c r="MBZ108" s="166"/>
      <c r="MCA108" s="166"/>
      <c r="MCB108" s="166"/>
      <c r="MCC108" s="166"/>
      <c r="MCD108" s="166"/>
      <c r="MCE108" s="166"/>
      <c r="MCF108" s="166"/>
      <c r="MCG108" s="166"/>
      <c r="MCH108" s="166"/>
      <c r="MCI108" s="166"/>
      <c r="MCJ108" s="166"/>
      <c r="MCK108" s="166"/>
      <c r="MCL108" s="166"/>
      <c r="MCM108" s="166"/>
      <c r="MCN108" s="166"/>
      <c r="MCO108" s="166"/>
      <c r="MCP108" s="166"/>
      <c r="MCQ108" s="166"/>
      <c r="MCR108" s="166"/>
      <c r="MCS108" s="166"/>
      <c r="MCT108" s="166"/>
      <c r="MCU108" s="166"/>
      <c r="MCV108" s="166"/>
      <c r="MCW108" s="166"/>
      <c r="MCX108" s="166"/>
      <c r="MCY108" s="166"/>
      <c r="MCZ108" s="166"/>
      <c r="MDA108" s="166"/>
      <c r="MDB108" s="166"/>
      <c r="MDC108" s="166"/>
      <c r="MDD108" s="166"/>
      <c r="MDE108" s="166"/>
      <c r="MDF108" s="166"/>
      <c r="MDG108" s="166"/>
      <c r="MDH108" s="166"/>
      <c r="MDI108" s="166"/>
      <c r="MDJ108" s="166"/>
      <c r="MDK108" s="166"/>
      <c r="MDL108" s="166"/>
      <c r="MDM108" s="166"/>
      <c r="MDN108" s="166"/>
      <c r="MDO108" s="166"/>
      <c r="MDP108" s="166"/>
      <c r="MDQ108" s="166"/>
      <c r="MDR108" s="166"/>
      <c r="MDS108" s="166"/>
      <c r="MDT108" s="166"/>
      <c r="MDU108" s="166"/>
      <c r="MDV108" s="166"/>
      <c r="MDW108" s="166"/>
      <c r="MDX108" s="166"/>
      <c r="MDY108" s="166"/>
      <c r="MDZ108" s="166"/>
      <c r="MEA108" s="166"/>
      <c r="MEB108" s="166"/>
      <c r="MEC108" s="166"/>
      <c r="MED108" s="166"/>
      <c r="MEE108" s="166"/>
      <c r="MEF108" s="166"/>
      <c r="MEG108" s="166"/>
      <c r="MEH108" s="166"/>
      <c r="MEI108" s="166"/>
      <c r="MEJ108" s="166"/>
      <c r="MEK108" s="166"/>
      <c r="MEL108" s="166"/>
      <c r="MEM108" s="166"/>
      <c r="MEN108" s="166"/>
      <c r="MEO108" s="166"/>
      <c r="MEP108" s="166"/>
      <c r="MEQ108" s="166"/>
      <c r="MER108" s="166"/>
      <c r="MES108" s="166"/>
      <c r="MET108" s="166"/>
      <c r="MEU108" s="166"/>
      <c r="MEV108" s="166"/>
      <c r="MEW108" s="166"/>
      <c r="MEX108" s="166"/>
      <c r="MEY108" s="166"/>
      <c r="MEZ108" s="166"/>
      <c r="MFA108" s="166"/>
      <c r="MFB108" s="166"/>
      <c r="MFC108" s="166"/>
      <c r="MFD108" s="166"/>
      <c r="MFE108" s="166"/>
      <c r="MFF108" s="166"/>
      <c r="MFG108" s="166"/>
      <c r="MFH108" s="166"/>
      <c r="MFI108" s="166"/>
      <c r="MFJ108" s="166"/>
      <c r="MFK108" s="166"/>
      <c r="MFL108" s="166"/>
      <c r="MFM108" s="166"/>
      <c r="MFN108" s="166"/>
      <c r="MFO108" s="166"/>
      <c r="MFP108" s="166"/>
      <c r="MFQ108" s="166"/>
      <c r="MFR108" s="166"/>
      <c r="MFS108" s="166"/>
      <c r="MFT108" s="166"/>
      <c r="MFU108" s="166"/>
      <c r="MFV108" s="166"/>
      <c r="MFW108" s="166"/>
      <c r="MFX108" s="166"/>
      <c r="MFY108" s="166"/>
      <c r="MFZ108" s="166"/>
      <c r="MGA108" s="166"/>
      <c r="MGB108" s="166"/>
      <c r="MGC108" s="166"/>
      <c r="MGD108" s="166"/>
      <c r="MGE108" s="166"/>
      <c r="MGF108" s="166"/>
      <c r="MGG108" s="166"/>
      <c r="MGH108" s="166"/>
      <c r="MGI108" s="166"/>
      <c r="MGJ108" s="166"/>
      <c r="MGK108" s="166"/>
      <c r="MGL108" s="166"/>
      <c r="MGM108" s="166"/>
      <c r="MGN108" s="166"/>
      <c r="MGO108" s="166"/>
      <c r="MGP108" s="166"/>
      <c r="MGQ108" s="166"/>
      <c r="MGR108" s="166"/>
      <c r="MGS108" s="166"/>
      <c r="MGT108" s="166"/>
      <c r="MGU108" s="166"/>
      <c r="MGV108" s="166"/>
      <c r="MGW108" s="166"/>
      <c r="MGX108" s="166"/>
      <c r="MGY108" s="166"/>
      <c r="MGZ108" s="166"/>
      <c r="MHA108" s="166"/>
      <c r="MHB108" s="166"/>
      <c r="MHC108" s="166"/>
      <c r="MHD108" s="166"/>
      <c r="MHE108" s="166"/>
      <c r="MHF108" s="166"/>
      <c r="MHG108" s="166"/>
      <c r="MHH108" s="166"/>
      <c r="MHI108" s="166"/>
      <c r="MHJ108" s="166"/>
      <c r="MHK108" s="166"/>
      <c r="MHL108" s="166"/>
      <c r="MHM108" s="166"/>
      <c r="MHN108" s="166"/>
      <c r="MHO108" s="166"/>
      <c r="MHP108" s="166"/>
      <c r="MHQ108" s="166"/>
      <c r="MHR108" s="166"/>
      <c r="MHS108" s="166"/>
      <c r="MHT108" s="166"/>
      <c r="MHU108" s="166"/>
      <c r="MHV108" s="166"/>
      <c r="MHW108" s="166"/>
      <c r="MHX108" s="166"/>
      <c r="MHY108" s="166"/>
      <c r="MHZ108" s="166"/>
      <c r="MIA108" s="166"/>
      <c r="MIB108" s="166"/>
      <c r="MIC108" s="166"/>
      <c r="MID108" s="166"/>
      <c r="MIE108" s="166"/>
      <c r="MIF108" s="166"/>
      <c r="MIG108" s="166"/>
      <c r="MIH108" s="166"/>
      <c r="MII108" s="166"/>
      <c r="MIJ108" s="166"/>
      <c r="MIK108" s="166"/>
      <c r="MIL108" s="166"/>
      <c r="MIM108" s="166"/>
      <c r="MIN108" s="166"/>
      <c r="MIO108" s="166"/>
      <c r="MIP108" s="166"/>
      <c r="MIQ108" s="166"/>
      <c r="MIR108" s="166"/>
      <c r="MIS108" s="166"/>
      <c r="MIT108" s="166"/>
      <c r="MIU108" s="166"/>
      <c r="MIV108" s="166"/>
      <c r="MIW108" s="166"/>
      <c r="MIX108" s="166"/>
      <c r="MIY108" s="166"/>
      <c r="MIZ108" s="166"/>
      <c r="MJA108" s="166"/>
      <c r="MJB108" s="166"/>
      <c r="MJC108" s="166"/>
      <c r="MJD108" s="166"/>
      <c r="MJE108" s="166"/>
      <c r="MJF108" s="166"/>
      <c r="MJG108" s="166"/>
      <c r="MJH108" s="166"/>
      <c r="MJI108" s="166"/>
      <c r="MJJ108" s="166"/>
      <c r="MJK108" s="166"/>
      <c r="MJL108" s="166"/>
      <c r="MJM108" s="166"/>
      <c r="MJN108" s="166"/>
      <c r="MJO108" s="166"/>
      <c r="MJP108" s="166"/>
      <c r="MJQ108" s="166"/>
      <c r="MJR108" s="166"/>
      <c r="MJS108" s="166"/>
      <c r="MJT108" s="166"/>
      <c r="MJU108" s="166"/>
      <c r="MJV108" s="166"/>
      <c r="MJW108" s="166"/>
      <c r="MJX108" s="166"/>
      <c r="MJY108" s="166"/>
      <c r="MJZ108" s="166"/>
      <c r="MKA108" s="166"/>
      <c r="MKB108" s="166"/>
      <c r="MKC108" s="166"/>
      <c r="MKD108" s="166"/>
      <c r="MKE108" s="166"/>
      <c r="MKF108" s="166"/>
      <c r="MKG108" s="166"/>
      <c r="MKH108" s="166"/>
      <c r="MKI108" s="166"/>
      <c r="MKJ108" s="166"/>
      <c r="MKK108" s="166"/>
      <c r="MKL108" s="166"/>
      <c r="MKM108" s="166"/>
      <c r="MKN108" s="166"/>
      <c r="MKO108" s="166"/>
      <c r="MKP108" s="166"/>
      <c r="MKQ108" s="166"/>
      <c r="MKR108" s="166"/>
      <c r="MKS108" s="166"/>
      <c r="MKT108" s="166"/>
      <c r="MKU108" s="166"/>
      <c r="MKV108" s="166"/>
      <c r="MKW108" s="166"/>
      <c r="MKX108" s="166"/>
      <c r="MKY108" s="166"/>
      <c r="MKZ108" s="166"/>
      <c r="MLA108" s="166"/>
      <c r="MLB108" s="166"/>
      <c r="MLC108" s="166"/>
      <c r="MLD108" s="166"/>
      <c r="MLE108" s="166"/>
      <c r="MLF108" s="166"/>
      <c r="MLG108" s="166"/>
      <c r="MLH108" s="166"/>
      <c r="MLI108" s="166"/>
      <c r="MLJ108" s="166"/>
      <c r="MLK108" s="166"/>
      <c r="MLL108" s="166"/>
      <c r="MLM108" s="166"/>
      <c r="MLN108" s="166"/>
      <c r="MLO108" s="166"/>
      <c r="MLP108" s="166"/>
      <c r="MLQ108" s="166"/>
      <c r="MLR108" s="166"/>
      <c r="MLS108" s="166"/>
      <c r="MLT108" s="166"/>
      <c r="MLU108" s="166"/>
      <c r="MLV108" s="166"/>
      <c r="MLW108" s="166"/>
      <c r="MLX108" s="166"/>
      <c r="MLY108" s="166"/>
      <c r="MLZ108" s="166"/>
      <c r="MMA108" s="166"/>
      <c r="MMB108" s="166"/>
      <c r="MMC108" s="166"/>
      <c r="MMD108" s="166"/>
      <c r="MME108" s="166"/>
      <c r="MMF108" s="166"/>
      <c r="MMG108" s="166"/>
      <c r="MMH108" s="166"/>
      <c r="MMI108" s="166"/>
      <c r="MMJ108" s="166"/>
      <c r="MMK108" s="166"/>
      <c r="MML108" s="166"/>
      <c r="MMM108" s="166"/>
      <c r="MMN108" s="166"/>
      <c r="MMO108" s="166"/>
      <c r="MMP108" s="166"/>
      <c r="MMQ108" s="166"/>
      <c r="MMR108" s="166"/>
      <c r="MMS108" s="166"/>
      <c r="MMT108" s="166"/>
      <c r="MMU108" s="166"/>
      <c r="MMV108" s="166"/>
      <c r="MMW108" s="166"/>
      <c r="MMX108" s="166"/>
      <c r="MMY108" s="166"/>
      <c r="MMZ108" s="166"/>
      <c r="MNA108" s="166"/>
      <c r="MNB108" s="166"/>
      <c r="MNC108" s="166"/>
      <c r="MND108" s="166"/>
      <c r="MNE108" s="166"/>
      <c r="MNF108" s="166"/>
      <c r="MNG108" s="166"/>
      <c r="MNH108" s="166"/>
      <c r="MNI108" s="166"/>
      <c r="MNJ108" s="166"/>
      <c r="MNK108" s="166"/>
      <c r="MNL108" s="166"/>
      <c r="MNM108" s="166"/>
      <c r="MNN108" s="166"/>
      <c r="MNO108" s="166"/>
      <c r="MNP108" s="166"/>
      <c r="MNQ108" s="166"/>
      <c r="MNR108" s="166"/>
      <c r="MNS108" s="166"/>
      <c r="MNT108" s="166"/>
      <c r="MNU108" s="166"/>
      <c r="MNV108" s="166"/>
      <c r="MNW108" s="166"/>
      <c r="MNX108" s="166"/>
      <c r="MNY108" s="166"/>
      <c r="MNZ108" s="166"/>
      <c r="MOA108" s="166"/>
      <c r="MOB108" s="166"/>
      <c r="MOC108" s="166"/>
      <c r="MOD108" s="166"/>
      <c r="MOE108" s="166"/>
      <c r="MOF108" s="166"/>
      <c r="MOG108" s="166"/>
      <c r="MOH108" s="166"/>
      <c r="MOI108" s="166"/>
      <c r="MOJ108" s="166"/>
      <c r="MOK108" s="166"/>
      <c r="MOL108" s="166"/>
      <c r="MOM108" s="166"/>
      <c r="MON108" s="166"/>
      <c r="MOO108" s="166"/>
      <c r="MOP108" s="166"/>
      <c r="MOQ108" s="166"/>
      <c r="MOR108" s="166"/>
      <c r="MOS108" s="166"/>
      <c r="MOT108" s="166"/>
      <c r="MOU108" s="166"/>
      <c r="MOV108" s="166"/>
      <c r="MOW108" s="166"/>
      <c r="MOX108" s="166"/>
      <c r="MOY108" s="166"/>
      <c r="MOZ108" s="166"/>
      <c r="MPA108" s="166"/>
      <c r="MPB108" s="166"/>
      <c r="MPC108" s="166"/>
      <c r="MPD108" s="166"/>
      <c r="MPE108" s="166"/>
      <c r="MPF108" s="166"/>
      <c r="MPG108" s="166"/>
      <c r="MPH108" s="166"/>
      <c r="MPI108" s="166"/>
      <c r="MPJ108" s="166"/>
      <c r="MPK108" s="166"/>
      <c r="MPL108" s="166"/>
      <c r="MPM108" s="166"/>
      <c r="MPN108" s="166"/>
      <c r="MPO108" s="166"/>
      <c r="MPP108" s="166"/>
      <c r="MPQ108" s="166"/>
      <c r="MPR108" s="166"/>
      <c r="MPS108" s="166"/>
      <c r="MPT108" s="166"/>
      <c r="MPU108" s="166"/>
      <c r="MPV108" s="166"/>
      <c r="MPW108" s="166"/>
      <c r="MPX108" s="166"/>
      <c r="MPY108" s="166"/>
      <c r="MPZ108" s="166"/>
      <c r="MQA108" s="166"/>
      <c r="MQB108" s="166"/>
      <c r="MQC108" s="166"/>
      <c r="MQD108" s="166"/>
      <c r="MQE108" s="166"/>
      <c r="MQF108" s="166"/>
      <c r="MQG108" s="166"/>
      <c r="MQH108" s="166"/>
      <c r="MQI108" s="166"/>
      <c r="MQJ108" s="166"/>
      <c r="MQK108" s="166"/>
      <c r="MQL108" s="166"/>
      <c r="MQM108" s="166"/>
      <c r="MQN108" s="166"/>
      <c r="MQO108" s="166"/>
      <c r="MQP108" s="166"/>
      <c r="MQQ108" s="166"/>
      <c r="MQR108" s="166"/>
      <c r="MQS108" s="166"/>
      <c r="MQT108" s="166"/>
      <c r="MQU108" s="166"/>
      <c r="MQV108" s="166"/>
      <c r="MQW108" s="166"/>
      <c r="MQX108" s="166"/>
      <c r="MQY108" s="166"/>
      <c r="MQZ108" s="166"/>
      <c r="MRA108" s="166"/>
      <c r="MRB108" s="166"/>
      <c r="MRC108" s="166"/>
      <c r="MRD108" s="166"/>
      <c r="MRE108" s="166"/>
      <c r="MRF108" s="166"/>
      <c r="MRG108" s="166"/>
      <c r="MRH108" s="166"/>
      <c r="MRI108" s="166"/>
      <c r="MRJ108" s="166"/>
      <c r="MRK108" s="166"/>
      <c r="MRL108" s="166"/>
      <c r="MRM108" s="166"/>
      <c r="MRN108" s="166"/>
      <c r="MRO108" s="166"/>
      <c r="MRP108" s="166"/>
      <c r="MRQ108" s="166"/>
      <c r="MRR108" s="166"/>
      <c r="MRS108" s="166"/>
      <c r="MRT108" s="166"/>
      <c r="MRU108" s="166"/>
      <c r="MRV108" s="166"/>
      <c r="MRW108" s="166"/>
      <c r="MRX108" s="166"/>
      <c r="MRY108" s="166"/>
      <c r="MRZ108" s="166"/>
      <c r="MSA108" s="166"/>
      <c r="MSB108" s="166"/>
      <c r="MSC108" s="166"/>
      <c r="MSD108" s="166"/>
      <c r="MSE108" s="166"/>
      <c r="MSF108" s="166"/>
      <c r="MSG108" s="166"/>
      <c r="MSH108" s="166"/>
      <c r="MSI108" s="166"/>
      <c r="MSJ108" s="166"/>
      <c r="MSK108" s="166"/>
      <c r="MSL108" s="166"/>
      <c r="MSM108" s="166"/>
      <c r="MSN108" s="166"/>
      <c r="MSO108" s="166"/>
      <c r="MSP108" s="166"/>
      <c r="MSQ108" s="166"/>
      <c r="MSR108" s="166"/>
      <c r="MSS108" s="166"/>
      <c r="MST108" s="166"/>
      <c r="MSU108" s="166"/>
      <c r="MSV108" s="166"/>
      <c r="MSW108" s="166"/>
      <c r="MSX108" s="166"/>
      <c r="MSY108" s="166"/>
      <c r="MSZ108" s="166"/>
      <c r="MTA108" s="166"/>
      <c r="MTB108" s="166"/>
      <c r="MTC108" s="166"/>
      <c r="MTD108" s="166"/>
      <c r="MTE108" s="166"/>
      <c r="MTF108" s="166"/>
      <c r="MTG108" s="166"/>
      <c r="MTH108" s="166"/>
      <c r="MTI108" s="166"/>
      <c r="MTJ108" s="166"/>
      <c r="MTK108" s="166"/>
      <c r="MTL108" s="166"/>
      <c r="MTM108" s="166"/>
      <c r="MTN108" s="166"/>
      <c r="MTO108" s="166"/>
      <c r="MTP108" s="166"/>
      <c r="MTQ108" s="166"/>
      <c r="MTR108" s="166"/>
      <c r="MTS108" s="166"/>
      <c r="MTT108" s="166"/>
      <c r="MTU108" s="166"/>
      <c r="MTV108" s="166"/>
      <c r="MTW108" s="166"/>
      <c r="MTX108" s="166"/>
      <c r="MTY108" s="166"/>
      <c r="MTZ108" s="166"/>
      <c r="MUA108" s="166"/>
      <c r="MUB108" s="166"/>
      <c r="MUC108" s="166"/>
      <c r="MUD108" s="166"/>
      <c r="MUE108" s="166"/>
      <c r="MUF108" s="166"/>
      <c r="MUG108" s="166"/>
      <c r="MUH108" s="166"/>
      <c r="MUI108" s="166"/>
      <c r="MUJ108" s="166"/>
      <c r="MUK108" s="166"/>
      <c r="MUL108" s="166"/>
      <c r="MUM108" s="166"/>
      <c r="MUN108" s="166"/>
      <c r="MUO108" s="166"/>
      <c r="MUP108" s="166"/>
      <c r="MUQ108" s="166"/>
      <c r="MUR108" s="166"/>
      <c r="MUS108" s="166"/>
      <c r="MUT108" s="166"/>
      <c r="MUU108" s="166"/>
      <c r="MUV108" s="166"/>
      <c r="MUW108" s="166"/>
      <c r="MUX108" s="166"/>
      <c r="MUY108" s="166"/>
      <c r="MUZ108" s="166"/>
      <c r="MVA108" s="166"/>
      <c r="MVB108" s="166"/>
      <c r="MVC108" s="166"/>
      <c r="MVD108" s="166"/>
      <c r="MVE108" s="166"/>
      <c r="MVF108" s="166"/>
      <c r="MVG108" s="166"/>
      <c r="MVH108" s="166"/>
      <c r="MVI108" s="166"/>
      <c r="MVJ108" s="166"/>
      <c r="MVK108" s="166"/>
      <c r="MVL108" s="166"/>
      <c r="MVM108" s="166"/>
      <c r="MVN108" s="166"/>
      <c r="MVO108" s="166"/>
      <c r="MVP108" s="166"/>
      <c r="MVQ108" s="166"/>
      <c r="MVR108" s="166"/>
      <c r="MVS108" s="166"/>
      <c r="MVT108" s="166"/>
      <c r="MVU108" s="166"/>
      <c r="MVV108" s="166"/>
      <c r="MVW108" s="166"/>
      <c r="MVX108" s="166"/>
      <c r="MVY108" s="166"/>
      <c r="MVZ108" s="166"/>
      <c r="MWA108" s="166"/>
      <c r="MWB108" s="166"/>
      <c r="MWC108" s="166"/>
      <c r="MWD108" s="166"/>
      <c r="MWE108" s="166"/>
      <c r="MWF108" s="166"/>
      <c r="MWG108" s="166"/>
      <c r="MWH108" s="166"/>
      <c r="MWI108" s="166"/>
      <c r="MWJ108" s="166"/>
      <c r="MWK108" s="166"/>
      <c r="MWL108" s="166"/>
      <c r="MWM108" s="166"/>
      <c r="MWN108" s="166"/>
      <c r="MWO108" s="166"/>
      <c r="MWP108" s="166"/>
      <c r="MWQ108" s="166"/>
      <c r="MWR108" s="166"/>
      <c r="MWS108" s="166"/>
      <c r="MWT108" s="166"/>
      <c r="MWU108" s="166"/>
      <c r="MWV108" s="166"/>
      <c r="MWW108" s="166"/>
      <c r="MWX108" s="166"/>
      <c r="MWY108" s="166"/>
      <c r="MWZ108" s="166"/>
      <c r="MXA108" s="166"/>
      <c r="MXB108" s="166"/>
      <c r="MXC108" s="166"/>
      <c r="MXD108" s="166"/>
      <c r="MXE108" s="166"/>
      <c r="MXF108" s="166"/>
      <c r="MXG108" s="166"/>
      <c r="MXH108" s="166"/>
      <c r="MXI108" s="166"/>
      <c r="MXJ108" s="166"/>
      <c r="MXK108" s="166"/>
      <c r="MXL108" s="166"/>
      <c r="MXM108" s="166"/>
      <c r="MXN108" s="166"/>
      <c r="MXO108" s="166"/>
      <c r="MXP108" s="166"/>
      <c r="MXQ108" s="166"/>
      <c r="MXR108" s="166"/>
      <c r="MXS108" s="166"/>
      <c r="MXT108" s="166"/>
      <c r="MXU108" s="166"/>
      <c r="MXV108" s="166"/>
      <c r="MXW108" s="166"/>
      <c r="MXX108" s="166"/>
      <c r="MXY108" s="166"/>
      <c r="MXZ108" s="166"/>
      <c r="MYA108" s="166"/>
      <c r="MYB108" s="166"/>
      <c r="MYC108" s="166"/>
      <c r="MYD108" s="166"/>
      <c r="MYE108" s="166"/>
      <c r="MYF108" s="166"/>
      <c r="MYG108" s="166"/>
      <c r="MYH108" s="166"/>
      <c r="MYI108" s="166"/>
      <c r="MYJ108" s="166"/>
      <c r="MYK108" s="166"/>
      <c r="MYL108" s="166"/>
      <c r="MYM108" s="166"/>
      <c r="MYN108" s="166"/>
      <c r="MYO108" s="166"/>
      <c r="MYP108" s="166"/>
      <c r="MYQ108" s="166"/>
      <c r="MYR108" s="166"/>
      <c r="MYS108" s="166"/>
      <c r="MYT108" s="166"/>
      <c r="MYU108" s="166"/>
      <c r="MYV108" s="166"/>
      <c r="MYW108" s="166"/>
      <c r="MYX108" s="166"/>
      <c r="MYY108" s="166"/>
      <c r="MYZ108" s="166"/>
      <c r="MZA108" s="166"/>
      <c r="MZB108" s="166"/>
      <c r="MZC108" s="166"/>
      <c r="MZD108" s="166"/>
      <c r="MZE108" s="166"/>
      <c r="MZF108" s="166"/>
      <c r="MZG108" s="166"/>
      <c r="MZH108" s="166"/>
      <c r="MZI108" s="166"/>
      <c r="MZJ108" s="166"/>
      <c r="MZK108" s="166"/>
      <c r="MZL108" s="166"/>
      <c r="MZM108" s="166"/>
      <c r="MZN108" s="166"/>
      <c r="MZO108" s="166"/>
      <c r="MZP108" s="166"/>
      <c r="MZQ108" s="166"/>
      <c r="MZR108" s="166"/>
      <c r="MZS108" s="166"/>
      <c r="MZT108" s="166"/>
      <c r="MZU108" s="166"/>
      <c r="MZV108" s="166"/>
      <c r="MZW108" s="166"/>
      <c r="MZX108" s="166"/>
      <c r="MZY108" s="166"/>
      <c r="MZZ108" s="166"/>
      <c r="NAA108" s="166"/>
      <c r="NAB108" s="166"/>
      <c r="NAC108" s="166"/>
      <c r="NAD108" s="166"/>
      <c r="NAE108" s="166"/>
      <c r="NAF108" s="166"/>
      <c r="NAG108" s="166"/>
      <c r="NAH108" s="166"/>
      <c r="NAI108" s="166"/>
      <c r="NAJ108" s="166"/>
      <c r="NAK108" s="166"/>
      <c r="NAL108" s="166"/>
      <c r="NAM108" s="166"/>
      <c r="NAN108" s="166"/>
      <c r="NAO108" s="166"/>
      <c r="NAP108" s="166"/>
      <c r="NAQ108" s="166"/>
      <c r="NAR108" s="166"/>
      <c r="NAS108" s="166"/>
      <c r="NAT108" s="166"/>
      <c r="NAU108" s="166"/>
      <c r="NAV108" s="166"/>
      <c r="NAW108" s="166"/>
      <c r="NAX108" s="166"/>
      <c r="NAY108" s="166"/>
      <c r="NAZ108" s="166"/>
      <c r="NBA108" s="166"/>
      <c r="NBB108" s="166"/>
      <c r="NBC108" s="166"/>
      <c r="NBD108" s="166"/>
      <c r="NBE108" s="166"/>
      <c r="NBF108" s="166"/>
      <c r="NBG108" s="166"/>
      <c r="NBH108" s="166"/>
      <c r="NBI108" s="166"/>
      <c r="NBJ108" s="166"/>
      <c r="NBK108" s="166"/>
      <c r="NBL108" s="166"/>
      <c r="NBM108" s="166"/>
      <c r="NBN108" s="166"/>
      <c r="NBO108" s="166"/>
      <c r="NBP108" s="166"/>
      <c r="NBQ108" s="166"/>
      <c r="NBR108" s="166"/>
      <c r="NBS108" s="166"/>
      <c r="NBT108" s="166"/>
      <c r="NBU108" s="166"/>
      <c r="NBV108" s="166"/>
      <c r="NBW108" s="166"/>
      <c r="NBX108" s="166"/>
      <c r="NBY108" s="166"/>
      <c r="NBZ108" s="166"/>
      <c r="NCA108" s="166"/>
      <c r="NCB108" s="166"/>
      <c r="NCC108" s="166"/>
      <c r="NCD108" s="166"/>
      <c r="NCE108" s="166"/>
      <c r="NCF108" s="166"/>
      <c r="NCG108" s="166"/>
      <c r="NCH108" s="166"/>
      <c r="NCI108" s="166"/>
      <c r="NCJ108" s="166"/>
      <c r="NCK108" s="166"/>
      <c r="NCL108" s="166"/>
      <c r="NCM108" s="166"/>
      <c r="NCN108" s="166"/>
      <c r="NCO108" s="166"/>
      <c r="NCP108" s="166"/>
      <c r="NCQ108" s="166"/>
      <c r="NCR108" s="166"/>
      <c r="NCS108" s="166"/>
      <c r="NCT108" s="166"/>
      <c r="NCU108" s="166"/>
      <c r="NCV108" s="166"/>
      <c r="NCW108" s="166"/>
      <c r="NCX108" s="166"/>
      <c r="NCY108" s="166"/>
      <c r="NCZ108" s="166"/>
      <c r="NDA108" s="166"/>
      <c r="NDB108" s="166"/>
      <c r="NDC108" s="166"/>
      <c r="NDD108" s="166"/>
      <c r="NDE108" s="166"/>
      <c r="NDF108" s="166"/>
      <c r="NDG108" s="166"/>
      <c r="NDH108" s="166"/>
      <c r="NDI108" s="166"/>
      <c r="NDJ108" s="166"/>
      <c r="NDK108" s="166"/>
      <c r="NDL108" s="166"/>
      <c r="NDM108" s="166"/>
      <c r="NDN108" s="166"/>
      <c r="NDO108" s="166"/>
      <c r="NDP108" s="166"/>
      <c r="NDQ108" s="166"/>
      <c r="NDR108" s="166"/>
      <c r="NDS108" s="166"/>
      <c r="NDT108" s="166"/>
      <c r="NDU108" s="166"/>
      <c r="NDV108" s="166"/>
      <c r="NDW108" s="166"/>
      <c r="NDX108" s="166"/>
      <c r="NDY108" s="166"/>
      <c r="NDZ108" s="166"/>
      <c r="NEA108" s="166"/>
      <c r="NEB108" s="166"/>
      <c r="NEC108" s="166"/>
      <c r="NED108" s="166"/>
      <c r="NEE108" s="166"/>
      <c r="NEF108" s="166"/>
      <c r="NEG108" s="166"/>
      <c r="NEH108" s="166"/>
      <c r="NEI108" s="166"/>
      <c r="NEJ108" s="166"/>
      <c r="NEK108" s="166"/>
      <c r="NEL108" s="166"/>
      <c r="NEM108" s="166"/>
      <c r="NEN108" s="166"/>
      <c r="NEO108" s="166"/>
      <c r="NEP108" s="166"/>
      <c r="NEQ108" s="166"/>
      <c r="NER108" s="166"/>
      <c r="NES108" s="166"/>
      <c r="NET108" s="166"/>
      <c r="NEU108" s="166"/>
      <c r="NEV108" s="166"/>
      <c r="NEW108" s="166"/>
      <c r="NEX108" s="166"/>
      <c r="NEY108" s="166"/>
      <c r="NEZ108" s="166"/>
      <c r="NFA108" s="166"/>
      <c r="NFB108" s="166"/>
      <c r="NFC108" s="166"/>
      <c r="NFD108" s="166"/>
      <c r="NFE108" s="166"/>
      <c r="NFF108" s="166"/>
      <c r="NFG108" s="166"/>
      <c r="NFH108" s="166"/>
      <c r="NFI108" s="166"/>
      <c r="NFJ108" s="166"/>
      <c r="NFK108" s="166"/>
      <c r="NFL108" s="166"/>
      <c r="NFM108" s="166"/>
      <c r="NFN108" s="166"/>
      <c r="NFO108" s="166"/>
      <c r="NFP108" s="166"/>
      <c r="NFQ108" s="166"/>
      <c r="NFR108" s="166"/>
      <c r="NFS108" s="166"/>
      <c r="NFT108" s="166"/>
      <c r="NFU108" s="166"/>
      <c r="NFV108" s="166"/>
      <c r="NFW108" s="166"/>
      <c r="NFX108" s="166"/>
      <c r="NFY108" s="166"/>
      <c r="NFZ108" s="166"/>
      <c r="NGA108" s="166"/>
      <c r="NGB108" s="166"/>
      <c r="NGC108" s="166"/>
      <c r="NGD108" s="166"/>
      <c r="NGE108" s="166"/>
      <c r="NGF108" s="166"/>
      <c r="NGG108" s="166"/>
      <c r="NGH108" s="166"/>
      <c r="NGI108" s="166"/>
      <c r="NGJ108" s="166"/>
      <c r="NGK108" s="166"/>
      <c r="NGL108" s="166"/>
      <c r="NGM108" s="166"/>
      <c r="NGN108" s="166"/>
      <c r="NGO108" s="166"/>
      <c r="NGP108" s="166"/>
      <c r="NGQ108" s="166"/>
      <c r="NGR108" s="166"/>
      <c r="NGS108" s="166"/>
      <c r="NGT108" s="166"/>
      <c r="NGU108" s="166"/>
      <c r="NGV108" s="166"/>
      <c r="NGW108" s="166"/>
      <c r="NGX108" s="166"/>
      <c r="NGY108" s="166"/>
      <c r="NGZ108" s="166"/>
      <c r="NHA108" s="166"/>
      <c r="NHB108" s="166"/>
      <c r="NHC108" s="166"/>
      <c r="NHD108" s="166"/>
      <c r="NHE108" s="166"/>
      <c r="NHF108" s="166"/>
      <c r="NHG108" s="166"/>
      <c r="NHH108" s="166"/>
      <c r="NHI108" s="166"/>
      <c r="NHJ108" s="166"/>
      <c r="NHK108" s="166"/>
      <c r="NHL108" s="166"/>
      <c r="NHM108" s="166"/>
      <c r="NHN108" s="166"/>
      <c r="NHO108" s="166"/>
      <c r="NHP108" s="166"/>
      <c r="NHQ108" s="166"/>
      <c r="NHR108" s="166"/>
      <c r="NHS108" s="166"/>
      <c r="NHT108" s="166"/>
      <c r="NHU108" s="166"/>
      <c r="NHV108" s="166"/>
      <c r="NHW108" s="166"/>
      <c r="NHX108" s="166"/>
      <c r="NHY108" s="166"/>
      <c r="NHZ108" s="166"/>
      <c r="NIA108" s="166"/>
      <c r="NIB108" s="166"/>
      <c r="NIC108" s="166"/>
      <c r="NID108" s="166"/>
      <c r="NIE108" s="166"/>
      <c r="NIF108" s="166"/>
      <c r="NIG108" s="166"/>
      <c r="NIH108" s="166"/>
      <c r="NII108" s="166"/>
      <c r="NIJ108" s="166"/>
      <c r="NIK108" s="166"/>
      <c r="NIL108" s="166"/>
      <c r="NIM108" s="166"/>
      <c r="NIN108" s="166"/>
      <c r="NIO108" s="166"/>
      <c r="NIP108" s="166"/>
      <c r="NIQ108" s="166"/>
      <c r="NIR108" s="166"/>
      <c r="NIS108" s="166"/>
      <c r="NIT108" s="166"/>
      <c r="NIU108" s="166"/>
      <c r="NIV108" s="166"/>
      <c r="NIW108" s="166"/>
      <c r="NIX108" s="166"/>
      <c r="NIY108" s="166"/>
      <c r="NIZ108" s="166"/>
      <c r="NJA108" s="166"/>
      <c r="NJB108" s="166"/>
      <c r="NJC108" s="166"/>
      <c r="NJD108" s="166"/>
      <c r="NJE108" s="166"/>
      <c r="NJF108" s="166"/>
      <c r="NJG108" s="166"/>
      <c r="NJH108" s="166"/>
      <c r="NJI108" s="166"/>
      <c r="NJJ108" s="166"/>
      <c r="NJK108" s="166"/>
      <c r="NJL108" s="166"/>
      <c r="NJM108" s="166"/>
      <c r="NJN108" s="166"/>
      <c r="NJO108" s="166"/>
      <c r="NJP108" s="166"/>
      <c r="NJQ108" s="166"/>
      <c r="NJR108" s="166"/>
      <c r="NJS108" s="166"/>
      <c r="NJT108" s="166"/>
      <c r="NJU108" s="166"/>
      <c r="NJV108" s="166"/>
      <c r="NJW108" s="166"/>
      <c r="NJX108" s="166"/>
      <c r="NJY108" s="166"/>
      <c r="NJZ108" s="166"/>
      <c r="NKA108" s="166"/>
      <c r="NKB108" s="166"/>
      <c r="NKC108" s="166"/>
      <c r="NKD108" s="166"/>
      <c r="NKE108" s="166"/>
      <c r="NKF108" s="166"/>
      <c r="NKG108" s="166"/>
      <c r="NKH108" s="166"/>
      <c r="NKI108" s="166"/>
      <c r="NKJ108" s="166"/>
      <c r="NKK108" s="166"/>
      <c r="NKL108" s="166"/>
      <c r="NKM108" s="166"/>
      <c r="NKN108" s="166"/>
      <c r="NKO108" s="166"/>
      <c r="NKP108" s="166"/>
      <c r="NKQ108" s="166"/>
      <c r="NKR108" s="166"/>
      <c r="NKS108" s="166"/>
      <c r="NKT108" s="166"/>
      <c r="NKU108" s="166"/>
      <c r="NKV108" s="166"/>
      <c r="NKW108" s="166"/>
      <c r="NKX108" s="166"/>
      <c r="NKY108" s="166"/>
      <c r="NKZ108" s="166"/>
      <c r="NLA108" s="166"/>
      <c r="NLB108" s="166"/>
      <c r="NLC108" s="166"/>
      <c r="NLD108" s="166"/>
      <c r="NLE108" s="166"/>
      <c r="NLF108" s="166"/>
      <c r="NLG108" s="166"/>
      <c r="NLH108" s="166"/>
      <c r="NLI108" s="166"/>
      <c r="NLJ108" s="166"/>
      <c r="NLK108" s="166"/>
      <c r="NLL108" s="166"/>
      <c r="NLM108" s="166"/>
      <c r="NLN108" s="166"/>
      <c r="NLO108" s="166"/>
      <c r="NLP108" s="166"/>
      <c r="NLQ108" s="166"/>
      <c r="NLR108" s="166"/>
      <c r="NLS108" s="166"/>
      <c r="NLT108" s="166"/>
      <c r="NLU108" s="166"/>
      <c r="NLV108" s="166"/>
      <c r="NLW108" s="166"/>
      <c r="NLX108" s="166"/>
      <c r="NLY108" s="166"/>
      <c r="NLZ108" s="166"/>
      <c r="NMA108" s="166"/>
      <c r="NMB108" s="166"/>
      <c r="NMC108" s="166"/>
      <c r="NMD108" s="166"/>
      <c r="NME108" s="166"/>
      <c r="NMF108" s="166"/>
      <c r="NMG108" s="166"/>
      <c r="NMH108" s="166"/>
      <c r="NMI108" s="166"/>
      <c r="NMJ108" s="166"/>
      <c r="NMK108" s="166"/>
      <c r="NML108" s="166"/>
      <c r="NMM108" s="166"/>
      <c r="NMN108" s="166"/>
      <c r="NMO108" s="166"/>
      <c r="NMP108" s="166"/>
      <c r="NMQ108" s="166"/>
      <c r="NMR108" s="166"/>
      <c r="NMS108" s="166"/>
      <c r="NMT108" s="166"/>
      <c r="NMU108" s="166"/>
      <c r="NMV108" s="166"/>
      <c r="NMW108" s="166"/>
      <c r="NMX108" s="166"/>
      <c r="NMY108" s="166"/>
      <c r="NMZ108" s="166"/>
      <c r="NNA108" s="166"/>
      <c r="NNB108" s="166"/>
      <c r="NNC108" s="166"/>
      <c r="NND108" s="166"/>
      <c r="NNE108" s="166"/>
      <c r="NNF108" s="166"/>
      <c r="NNG108" s="166"/>
      <c r="NNH108" s="166"/>
      <c r="NNI108" s="166"/>
      <c r="NNJ108" s="166"/>
      <c r="NNK108" s="166"/>
      <c r="NNL108" s="166"/>
      <c r="NNM108" s="166"/>
      <c r="NNN108" s="166"/>
      <c r="NNO108" s="166"/>
      <c r="NNP108" s="166"/>
      <c r="NNQ108" s="166"/>
      <c r="NNR108" s="166"/>
      <c r="NNS108" s="166"/>
      <c r="NNT108" s="166"/>
      <c r="NNU108" s="166"/>
      <c r="NNV108" s="166"/>
      <c r="NNW108" s="166"/>
      <c r="NNX108" s="166"/>
      <c r="NNY108" s="166"/>
      <c r="NNZ108" s="166"/>
      <c r="NOA108" s="166"/>
      <c r="NOB108" s="166"/>
      <c r="NOC108" s="166"/>
      <c r="NOD108" s="166"/>
      <c r="NOE108" s="166"/>
      <c r="NOF108" s="166"/>
      <c r="NOG108" s="166"/>
      <c r="NOH108" s="166"/>
      <c r="NOI108" s="166"/>
      <c r="NOJ108" s="166"/>
      <c r="NOK108" s="166"/>
      <c r="NOL108" s="166"/>
      <c r="NOM108" s="166"/>
      <c r="NON108" s="166"/>
      <c r="NOO108" s="166"/>
      <c r="NOP108" s="166"/>
      <c r="NOQ108" s="166"/>
      <c r="NOR108" s="166"/>
      <c r="NOS108" s="166"/>
      <c r="NOT108" s="166"/>
      <c r="NOU108" s="166"/>
      <c r="NOV108" s="166"/>
      <c r="NOW108" s="166"/>
      <c r="NOX108" s="166"/>
      <c r="NOY108" s="166"/>
      <c r="NOZ108" s="166"/>
      <c r="NPA108" s="166"/>
      <c r="NPB108" s="166"/>
      <c r="NPC108" s="166"/>
      <c r="NPD108" s="166"/>
      <c r="NPE108" s="166"/>
      <c r="NPF108" s="166"/>
      <c r="NPG108" s="166"/>
      <c r="NPH108" s="166"/>
      <c r="NPI108" s="166"/>
      <c r="NPJ108" s="166"/>
      <c r="NPK108" s="166"/>
      <c r="NPL108" s="166"/>
      <c r="NPM108" s="166"/>
      <c r="NPN108" s="166"/>
      <c r="NPO108" s="166"/>
      <c r="NPP108" s="166"/>
      <c r="NPQ108" s="166"/>
      <c r="NPR108" s="166"/>
      <c r="NPS108" s="166"/>
      <c r="NPT108" s="166"/>
      <c r="NPU108" s="166"/>
      <c r="NPV108" s="166"/>
      <c r="NPW108" s="166"/>
      <c r="NPX108" s="166"/>
      <c r="NPY108" s="166"/>
      <c r="NPZ108" s="166"/>
      <c r="NQA108" s="166"/>
      <c r="NQB108" s="166"/>
      <c r="NQC108" s="166"/>
      <c r="NQD108" s="166"/>
      <c r="NQE108" s="166"/>
      <c r="NQF108" s="166"/>
      <c r="NQG108" s="166"/>
      <c r="NQH108" s="166"/>
      <c r="NQI108" s="166"/>
      <c r="NQJ108" s="166"/>
      <c r="NQK108" s="166"/>
      <c r="NQL108" s="166"/>
      <c r="NQM108" s="166"/>
      <c r="NQN108" s="166"/>
      <c r="NQO108" s="166"/>
      <c r="NQP108" s="166"/>
      <c r="NQQ108" s="166"/>
      <c r="NQR108" s="166"/>
      <c r="NQS108" s="166"/>
      <c r="NQT108" s="166"/>
      <c r="NQU108" s="166"/>
      <c r="NQV108" s="166"/>
      <c r="NQW108" s="166"/>
      <c r="NQX108" s="166"/>
      <c r="NQY108" s="166"/>
      <c r="NQZ108" s="166"/>
      <c r="NRA108" s="166"/>
      <c r="NRB108" s="166"/>
      <c r="NRC108" s="166"/>
      <c r="NRD108" s="166"/>
      <c r="NRE108" s="166"/>
      <c r="NRF108" s="166"/>
      <c r="NRG108" s="166"/>
      <c r="NRH108" s="166"/>
      <c r="NRI108" s="166"/>
      <c r="NRJ108" s="166"/>
      <c r="NRK108" s="166"/>
      <c r="NRL108" s="166"/>
      <c r="NRM108" s="166"/>
      <c r="NRN108" s="166"/>
      <c r="NRO108" s="166"/>
      <c r="NRP108" s="166"/>
      <c r="NRQ108" s="166"/>
      <c r="NRR108" s="166"/>
      <c r="NRS108" s="166"/>
      <c r="NRT108" s="166"/>
      <c r="NRU108" s="166"/>
      <c r="NRV108" s="166"/>
      <c r="NRW108" s="166"/>
      <c r="NRX108" s="166"/>
      <c r="NRY108" s="166"/>
      <c r="NRZ108" s="166"/>
      <c r="NSA108" s="166"/>
      <c r="NSB108" s="166"/>
      <c r="NSC108" s="166"/>
      <c r="NSD108" s="166"/>
      <c r="NSE108" s="166"/>
      <c r="NSF108" s="166"/>
      <c r="NSG108" s="166"/>
      <c r="NSH108" s="166"/>
      <c r="NSI108" s="166"/>
      <c r="NSJ108" s="166"/>
      <c r="NSK108" s="166"/>
      <c r="NSL108" s="166"/>
      <c r="NSM108" s="166"/>
      <c r="NSN108" s="166"/>
      <c r="NSO108" s="166"/>
      <c r="NSP108" s="166"/>
      <c r="NSQ108" s="166"/>
      <c r="NSR108" s="166"/>
      <c r="NSS108" s="166"/>
      <c r="NST108" s="166"/>
      <c r="NSU108" s="166"/>
      <c r="NSV108" s="166"/>
      <c r="NSW108" s="166"/>
      <c r="NSX108" s="166"/>
      <c r="NSY108" s="166"/>
      <c r="NSZ108" s="166"/>
      <c r="NTA108" s="166"/>
      <c r="NTB108" s="166"/>
      <c r="NTC108" s="166"/>
      <c r="NTD108" s="166"/>
      <c r="NTE108" s="166"/>
      <c r="NTF108" s="166"/>
      <c r="NTG108" s="166"/>
      <c r="NTH108" s="166"/>
      <c r="NTI108" s="166"/>
      <c r="NTJ108" s="166"/>
      <c r="NTK108" s="166"/>
      <c r="NTL108" s="166"/>
      <c r="NTM108" s="166"/>
      <c r="NTN108" s="166"/>
      <c r="NTO108" s="166"/>
      <c r="NTP108" s="166"/>
      <c r="NTQ108" s="166"/>
      <c r="NTR108" s="166"/>
      <c r="NTS108" s="166"/>
      <c r="NTT108" s="166"/>
      <c r="NTU108" s="166"/>
      <c r="NTV108" s="166"/>
      <c r="NTW108" s="166"/>
      <c r="NTX108" s="166"/>
      <c r="NTY108" s="166"/>
      <c r="NTZ108" s="166"/>
      <c r="NUA108" s="166"/>
      <c r="NUB108" s="166"/>
      <c r="NUC108" s="166"/>
      <c r="NUD108" s="166"/>
      <c r="NUE108" s="166"/>
      <c r="NUF108" s="166"/>
      <c r="NUG108" s="166"/>
      <c r="NUH108" s="166"/>
      <c r="NUI108" s="166"/>
      <c r="NUJ108" s="166"/>
      <c r="NUK108" s="166"/>
      <c r="NUL108" s="166"/>
      <c r="NUM108" s="166"/>
      <c r="NUN108" s="166"/>
      <c r="NUO108" s="166"/>
      <c r="NUP108" s="166"/>
      <c r="NUQ108" s="166"/>
      <c r="NUR108" s="166"/>
      <c r="NUS108" s="166"/>
      <c r="NUT108" s="166"/>
      <c r="NUU108" s="166"/>
      <c r="NUV108" s="166"/>
      <c r="NUW108" s="166"/>
      <c r="NUX108" s="166"/>
      <c r="NUY108" s="166"/>
      <c r="NUZ108" s="166"/>
      <c r="NVA108" s="166"/>
      <c r="NVB108" s="166"/>
      <c r="NVC108" s="166"/>
      <c r="NVD108" s="166"/>
      <c r="NVE108" s="166"/>
      <c r="NVF108" s="166"/>
      <c r="NVG108" s="166"/>
      <c r="NVH108" s="166"/>
      <c r="NVI108" s="166"/>
      <c r="NVJ108" s="166"/>
      <c r="NVK108" s="166"/>
      <c r="NVL108" s="166"/>
      <c r="NVM108" s="166"/>
      <c r="NVN108" s="166"/>
      <c r="NVO108" s="166"/>
      <c r="NVP108" s="166"/>
      <c r="NVQ108" s="166"/>
      <c r="NVR108" s="166"/>
      <c r="NVS108" s="166"/>
      <c r="NVT108" s="166"/>
      <c r="NVU108" s="166"/>
      <c r="NVV108" s="166"/>
      <c r="NVW108" s="166"/>
      <c r="NVX108" s="166"/>
      <c r="NVY108" s="166"/>
      <c r="NVZ108" s="166"/>
      <c r="NWA108" s="166"/>
      <c r="NWB108" s="166"/>
      <c r="NWC108" s="166"/>
      <c r="NWD108" s="166"/>
      <c r="NWE108" s="166"/>
      <c r="NWF108" s="166"/>
      <c r="NWG108" s="166"/>
      <c r="NWH108" s="166"/>
      <c r="NWI108" s="166"/>
      <c r="NWJ108" s="166"/>
      <c r="NWK108" s="166"/>
      <c r="NWL108" s="166"/>
      <c r="NWM108" s="166"/>
      <c r="NWN108" s="166"/>
      <c r="NWO108" s="166"/>
      <c r="NWP108" s="166"/>
      <c r="NWQ108" s="166"/>
      <c r="NWR108" s="166"/>
      <c r="NWS108" s="166"/>
      <c r="NWT108" s="166"/>
      <c r="NWU108" s="166"/>
      <c r="NWV108" s="166"/>
      <c r="NWW108" s="166"/>
      <c r="NWX108" s="166"/>
      <c r="NWY108" s="166"/>
      <c r="NWZ108" s="166"/>
      <c r="NXA108" s="166"/>
      <c r="NXB108" s="166"/>
      <c r="NXC108" s="166"/>
      <c r="NXD108" s="166"/>
      <c r="NXE108" s="166"/>
      <c r="NXF108" s="166"/>
      <c r="NXG108" s="166"/>
      <c r="NXH108" s="166"/>
      <c r="NXI108" s="166"/>
      <c r="NXJ108" s="166"/>
      <c r="NXK108" s="166"/>
      <c r="NXL108" s="166"/>
      <c r="NXM108" s="166"/>
      <c r="NXN108" s="166"/>
      <c r="NXO108" s="166"/>
      <c r="NXP108" s="166"/>
      <c r="NXQ108" s="166"/>
      <c r="NXR108" s="166"/>
      <c r="NXS108" s="166"/>
      <c r="NXT108" s="166"/>
      <c r="NXU108" s="166"/>
      <c r="NXV108" s="166"/>
      <c r="NXW108" s="166"/>
      <c r="NXX108" s="166"/>
      <c r="NXY108" s="166"/>
      <c r="NXZ108" s="166"/>
      <c r="NYA108" s="166"/>
      <c r="NYB108" s="166"/>
      <c r="NYC108" s="166"/>
      <c r="NYD108" s="166"/>
      <c r="NYE108" s="166"/>
      <c r="NYF108" s="166"/>
      <c r="NYG108" s="166"/>
      <c r="NYH108" s="166"/>
      <c r="NYI108" s="166"/>
      <c r="NYJ108" s="166"/>
      <c r="NYK108" s="166"/>
      <c r="NYL108" s="166"/>
      <c r="NYM108" s="166"/>
      <c r="NYN108" s="166"/>
      <c r="NYO108" s="166"/>
      <c r="NYP108" s="166"/>
      <c r="NYQ108" s="166"/>
      <c r="NYR108" s="166"/>
      <c r="NYS108" s="166"/>
      <c r="NYT108" s="166"/>
      <c r="NYU108" s="166"/>
      <c r="NYV108" s="166"/>
      <c r="NYW108" s="166"/>
      <c r="NYX108" s="166"/>
      <c r="NYY108" s="166"/>
      <c r="NYZ108" s="166"/>
      <c r="NZA108" s="166"/>
      <c r="NZB108" s="166"/>
      <c r="NZC108" s="166"/>
      <c r="NZD108" s="166"/>
      <c r="NZE108" s="166"/>
      <c r="NZF108" s="166"/>
      <c r="NZG108" s="166"/>
      <c r="NZH108" s="166"/>
      <c r="NZI108" s="166"/>
      <c r="NZJ108" s="166"/>
      <c r="NZK108" s="166"/>
      <c r="NZL108" s="166"/>
      <c r="NZM108" s="166"/>
      <c r="NZN108" s="166"/>
      <c r="NZO108" s="166"/>
      <c r="NZP108" s="166"/>
      <c r="NZQ108" s="166"/>
      <c r="NZR108" s="166"/>
      <c r="NZS108" s="166"/>
      <c r="NZT108" s="166"/>
      <c r="NZU108" s="166"/>
      <c r="NZV108" s="166"/>
      <c r="NZW108" s="166"/>
      <c r="NZX108" s="166"/>
      <c r="NZY108" s="166"/>
      <c r="NZZ108" s="166"/>
      <c r="OAA108" s="166"/>
      <c r="OAB108" s="166"/>
      <c r="OAC108" s="166"/>
      <c r="OAD108" s="166"/>
      <c r="OAE108" s="166"/>
      <c r="OAF108" s="166"/>
      <c r="OAG108" s="166"/>
      <c r="OAH108" s="166"/>
      <c r="OAI108" s="166"/>
      <c r="OAJ108" s="166"/>
      <c r="OAK108" s="166"/>
      <c r="OAL108" s="166"/>
      <c r="OAM108" s="166"/>
      <c r="OAN108" s="166"/>
      <c r="OAO108" s="166"/>
      <c r="OAP108" s="166"/>
      <c r="OAQ108" s="166"/>
      <c r="OAR108" s="166"/>
      <c r="OAS108" s="166"/>
      <c r="OAT108" s="166"/>
      <c r="OAU108" s="166"/>
      <c r="OAV108" s="166"/>
      <c r="OAW108" s="166"/>
      <c r="OAX108" s="166"/>
      <c r="OAY108" s="166"/>
      <c r="OAZ108" s="166"/>
      <c r="OBA108" s="166"/>
      <c r="OBB108" s="166"/>
      <c r="OBC108" s="166"/>
      <c r="OBD108" s="166"/>
      <c r="OBE108" s="166"/>
      <c r="OBF108" s="166"/>
      <c r="OBG108" s="166"/>
      <c r="OBH108" s="166"/>
      <c r="OBI108" s="166"/>
      <c r="OBJ108" s="166"/>
      <c r="OBK108" s="166"/>
      <c r="OBL108" s="166"/>
      <c r="OBM108" s="166"/>
      <c r="OBN108" s="166"/>
      <c r="OBO108" s="166"/>
      <c r="OBP108" s="166"/>
      <c r="OBQ108" s="166"/>
      <c r="OBR108" s="166"/>
      <c r="OBS108" s="166"/>
      <c r="OBT108" s="166"/>
      <c r="OBU108" s="166"/>
      <c r="OBV108" s="166"/>
      <c r="OBW108" s="166"/>
      <c r="OBX108" s="166"/>
      <c r="OBY108" s="166"/>
      <c r="OBZ108" s="166"/>
      <c r="OCA108" s="166"/>
      <c r="OCB108" s="166"/>
      <c r="OCC108" s="166"/>
      <c r="OCD108" s="166"/>
      <c r="OCE108" s="166"/>
      <c r="OCF108" s="166"/>
      <c r="OCG108" s="166"/>
      <c r="OCH108" s="166"/>
      <c r="OCI108" s="166"/>
      <c r="OCJ108" s="166"/>
      <c r="OCK108" s="166"/>
      <c r="OCL108" s="166"/>
      <c r="OCM108" s="166"/>
      <c r="OCN108" s="166"/>
      <c r="OCO108" s="166"/>
      <c r="OCP108" s="166"/>
      <c r="OCQ108" s="166"/>
      <c r="OCR108" s="166"/>
      <c r="OCS108" s="166"/>
      <c r="OCT108" s="166"/>
      <c r="OCU108" s="166"/>
      <c r="OCV108" s="166"/>
      <c r="OCW108" s="166"/>
      <c r="OCX108" s="166"/>
      <c r="OCY108" s="166"/>
      <c r="OCZ108" s="166"/>
      <c r="ODA108" s="166"/>
      <c r="ODB108" s="166"/>
      <c r="ODC108" s="166"/>
      <c r="ODD108" s="166"/>
      <c r="ODE108" s="166"/>
      <c r="ODF108" s="166"/>
      <c r="ODG108" s="166"/>
      <c r="ODH108" s="166"/>
      <c r="ODI108" s="166"/>
      <c r="ODJ108" s="166"/>
      <c r="ODK108" s="166"/>
      <c r="ODL108" s="166"/>
      <c r="ODM108" s="166"/>
      <c r="ODN108" s="166"/>
      <c r="ODO108" s="166"/>
      <c r="ODP108" s="166"/>
      <c r="ODQ108" s="166"/>
      <c r="ODR108" s="166"/>
      <c r="ODS108" s="166"/>
      <c r="ODT108" s="166"/>
      <c r="ODU108" s="166"/>
      <c r="ODV108" s="166"/>
      <c r="ODW108" s="166"/>
      <c r="ODX108" s="166"/>
      <c r="ODY108" s="166"/>
      <c r="ODZ108" s="166"/>
      <c r="OEA108" s="166"/>
      <c r="OEB108" s="166"/>
      <c r="OEC108" s="166"/>
      <c r="OED108" s="166"/>
      <c r="OEE108" s="166"/>
      <c r="OEF108" s="166"/>
      <c r="OEG108" s="166"/>
      <c r="OEH108" s="166"/>
      <c r="OEI108" s="166"/>
      <c r="OEJ108" s="166"/>
      <c r="OEK108" s="166"/>
      <c r="OEL108" s="166"/>
      <c r="OEM108" s="166"/>
      <c r="OEN108" s="166"/>
      <c r="OEO108" s="166"/>
      <c r="OEP108" s="166"/>
      <c r="OEQ108" s="166"/>
      <c r="OER108" s="166"/>
      <c r="OES108" s="166"/>
      <c r="OET108" s="166"/>
      <c r="OEU108" s="166"/>
      <c r="OEV108" s="166"/>
      <c r="OEW108" s="166"/>
      <c r="OEX108" s="166"/>
      <c r="OEY108" s="166"/>
      <c r="OEZ108" s="166"/>
      <c r="OFA108" s="166"/>
      <c r="OFB108" s="166"/>
      <c r="OFC108" s="166"/>
      <c r="OFD108" s="166"/>
      <c r="OFE108" s="166"/>
      <c r="OFF108" s="166"/>
      <c r="OFG108" s="166"/>
      <c r="OFH108" s="166"/>
      <c r="OFI108" s="166"/>
      <c r="OFJ108" s="166"/>
      <c r="OFK108" s="166"/>
      <c r="OFL108" s="166"/>
      <c r="OFM108" s="166"/>
      <c r="OFN108" s="166"/>
      <c r="OFO108" s="166"/>
      <c r="OFP108" s="166"/>
      <c r="OFQ108" s="166"/>
      <c r="OFR108" s="166"/>
      <c r="OFS108" s="166"/>
      <c r="OFT108" s="166"/>
      <c r="OFU108" s="166"/>
      <c r="OFV108" s="166"/>
      <c r="OFW108" s="166"/>
      <c r="OFX108" s="166"/>
      <c r="OFY108" s="166"/>
      <c r="OFZ108" s="166"/>
      <c r="OGA108" s="166"/>
      <c r="OGB108" s="166"/>
      <c r="OGC108" s="166"/>
      <c r="OGD108" s="166"/>
      <c r="OGE108" s="166"/>
      <c r="OGF108" s="166"/>
      <c r="OGG108" s="166"/>
      <c r="OGH108" s="166"/>
      <c r="OGI108" s="166"/>
      <c r="OGJ108" s="166"/>
      <c r="OGK108" s="166"/>
      <c r="OGL108" s="166"/>
      <c r="OGM108" s="166"/>
      <c r="OGN108" s="166"/>
      <c r="OGO108" s="166"/>
      <c r="OGP108" s="166"/>
      <c r="OGQ108" s="166"/>
      <c r="OGR108" s="166"/>
      <c r="OGS108" s="166"/>
      <c r="OGT108" s="166"/>
      <c r="OGU108" s="166"/>
      <c r="OGV108" s="166"/>
      <c r="OGW108" s="166"/>
      <c r="OGX108" s="166"/>
      <c r="OGY108" s="166"/>
      <c r="OGZ108" s="166"/>
      <c r="OHA108" s="166"/>
      <c r="OHB108" s="166"/>
      <c r="OHC108" s="166"/>
      <c r="OHD108" s="166"/>
      <c r="OHE108" s="166"/>
      <c r="OHF108" s="166"/>
      <c r="OHG108" s="166"/>
      <c r="OHH108" s="166"/>
      <c r="OHI108" s="166"/>
      <c r="OHJ108" s="166"/>
      <c r="OHK108" s="166"/>
      <c r="OHL108" s="166"/>
      <c r="OHM108" s="166"/>
      <c r="OHN108" s="166"/>
      <c r="OHO108" s="166"/>
      <c r="OHP108" s="166"/>
      <c r="OHQ108" s="166"/>
      <c r="OHR108" s="166"/>
      <c r="OHS108" s="166"/>
      <c r="OHT108" s="166"/>
      <c r="OHU108" s="166"/>
      <c r="OHV108" s="166"/>
      <c r="OHW108" s="166"/>
      <c r="OHX108" s="166"/>
      <c r="OHY108" s="166"/>
      <c r="OHZ108" s="166"/>
      <c r="OIA108" s="166"/>
      <c r="OIB108" s="166"/>
      <c r="OIC108" s="166"/>
      <c r="OID108" s="166"/>
      <c r="OIE108" s="166"/>
      <c r="OIF108" s="166"/>
      <c r="OIG108" s="166"/>
      <c r="OIH108" s="166"/>
      <c r="OII108" s="166"/>
      <c r="OIJ108" s="166"/>
      <c r="OIK108" s="166"/>
      <c r="OIL108" s="166"/>
      <c r="OIM108" s="166"/>
      <c r="OIN108" s="166"/>
      <c r="OIO108" s="166"/>
      <c r="OIP108" s="166"/>
      <c r="OIQ108" s="166"/>
      <c r="OIR108" s="166"/>
      <c r="OIS108" s="166"/>
      <c r="OIT108" s="166"/>
      <c r="OIU108" s="166"/>
      <c r="OIV108" s="166"/>
      <c r="OIW108" s="166"/>
      <c r="OIX108" s="166"/>
      <c r="OIY108" s="166"/>
      <c r="OIZ108" s="166"/>
      <c r="OJA108" s="166"/>
      <c r="OJB108" s="166"/>
      <c r="OJC108" s="166"/>
      <c r="OJD108" s="166"/>
      <c r="OJE108" s="166"/>
      <c r="OJF108" s="166"/>
      <c r="OJG108" s="166"/>
      <c r="OJH108" s="166"/>
      <c r="OJI108" s="166"/>
      <c r="OJJ108" s="166"/>
      <c r="OJK108" s="166"/>
      <c r="OJL108" s="166"/>
      <c r="OJM108" s="166"/>
      <c r="OJN108" s="166"/>
      <c r="OJO108" s="166"/>
      <c r="OJP108" s="166"/>
      <c r="OJQ108" s="166"/>
      <c r="OJR108" s="166"/>
      <c r="OJS108" s="166"/>
      <c r="OJT108" s="166"/>
      <c r="OJU108" s="166"/>
      <c r="OJV108" s="166"/>
      <c r="OJW108" s="166"/>
      <c r="OJX108" s="166"/>
      <c r="OJY108" s="166"/>
      <c r="OJZ108" s="166"/>
      <c r="OKA108" s="166"/>
      <c r="OKB108" s="166"/>
      <c r="OKC108" s="166"/>
      <c r="OKD108" s="166"/>
      <c r="OKE108" s="166"/>
      <c r="OKF108" s="166"/>
      <c r="OKG108" s="166"/>
      <c r="OKH108" s="166"/>
      <c r="OKI108" s="166"/>
      <c r="OKJ108" s="166"/>
      <c r="OKK108" s="166"/>
      <c r="OKL108" s="166"/>
      <c r="OKM108" s="166"/>
      <c r="OKN108" s="166"/>
      <c r="OKO108" s="166"/>
      <c r="OKP108" s="166"/>
      <c r="OKQ108" s="166"/>
      <c r="OKR108" s="166"/>
      <c r="OKS108" s="166"/>
      <c r="OKT108" s="166"/>
      <c r="OKU108" s="166"/>
      <c r="OKV108" s="166"/>
      <c r="OKW108" s="166"/>
      <c r="OKX108" s="166"/>
      <c r="OKY108" s="166"/>
      <c r="OKZ108" s="166"/>
      <c r="OLA108" s="166"/>
      <c r="OLB108" s="166"/>
      <c r="OLC108" s="166"/>
      <c r="OLD108" s="166"/>
      <c r="OLE108" s="166"/>
      <c r="OLF108" s="166"/>
      <c r="OLG108" s="166"/>
      <c r="OLH108" s="166"/>
      <c r="OLI108" s="166"/>
      <c r="OLJ108" s="166"/>
      <c r="OLK108" s="166"/>
      <c r="OLL108" s="166"/>
      <c r="OLM108" s="166"/>
      <c r="OLN108" s="166"/>
      <c r="OLO108" s="166"/>
      <c r="OLP108" s="166"/>
      <c r="OLQ108" s="166"/>
      <c r="OLR108" s="166"/>
      <c r="OLS108" s="166"/>
      <c r="OLT108" s="166"/>
      <c r="OLU108" s="166"/>
      <c r="OLV108" s="166"/>
      <c r="OLW108" s="166"/>
      <c r="OLX108" s="166"/>
      <c r="OLY108" s="166"/>
      <c r="OLZ108" s="166"/>
      <c r="OMA108" s="166"/>
      <c r="OMB108" s="166"/>
      <c r="OMC108" s="166"/>
      <c r="OMD108" s="166"/>
      <c r="OME108" s="166"/>
      <c r="OMF108" s="166"/>
      <c r="OMG108" s="166"/>
      <c r="OMH108" s="166"/>
      <c r="OMI108" s="166"/>
      <c r="OMJ108" s="166"/>
      <c r="OMK108" s="166"/>
      <c r="OML108" s="166"/>
      <c r="OMM108" s="166"/>
      <c r="OMN108" s="166"/>
      <c r="OMO108" s="166"/>
      <c r="OMP108" s="166"/>
      <c r="OMQ108" s="166"/>
      <c r="OMR108" s="166"/>
      <c r="OMS108" s="166"/>
      <c r="OMT108" s="166"/>
      <c r="OMU108" s="166"/>
      <c r="OMV108" s="166"/>
      <c r="OMW108" s="166"/>
      <c r="OMX108" s="166"/>
      <c r="OMY108" s="166"/>
      <c r="OMZ108" s="166"/>
      <c r="ONA108" s="166"/>
      <c r="ONB108" s="166"/>
      <c r="ONC108" s="166"/>
      <c r="OND108" s="166"/>
      <c r="ONE108" s="166"/>
      <c r="ONF108" s="166"/>
      <c r="ONG108" s="166"/>
      <c r="ONH108" s="166"/>
      <c r="ONI108" s="166"/>
      <c r="ONJ108" s="166"/>
      <c r="ONK108" s="166"/>
      <c r="ONL108" s="166"/>
      <c r="ONM108" s="166"/>
      <c r="ONN108" s="166"/>
      <c r="ONO108" s="166"/>
      <c r="ONP108" s="166"/>
      <c r="ONQ108" s="166"/>
      <c r="ONR108" s="166"/>
      <c r="ONS108" s="166"/>
      <c r="ONT108" s="166"/>
      <c r="ONU108" s="166"/>
      <c r="ONV108" s="166"/>
      <c r="ONW108" s="166"/>
      <c r="ONX108" s="166"/>
      <c r="ONY108" s="166"/>
      <c r="ONZ108" s="166"/>
      <c r="OOA108" s="166"/>
      <c r="OOB108" s="166"/>
      <c r="OOC108" s="166"/>
      <c r="OOD108" s="166"/>
      <c r="OOE108" s="166"/>
      <c r="OOF108" s="166"/>
      <c r="OOG108" s="166"/>
      <c r="OOH108" s="166"/>
      <c r="OOI108" s="166"/>
      <c r="OOJ108" s="166"/>
      <c r="OOK108" s="166"/>
      <c r="OOL108" s="166"/>
      <c r="OOM108" s="166"/>
      <c r="OON108" s="166"/>
      <c r="OOO108" s="166"/>
      <c r="OOP108" s="166"/>
      <c r="OOQ108" s="166"/>
      <c r="OOR108" s="166"/>
      <c r="OOS108" s="166"/>
      <c r="OOT108" s="166"/>
      <c r="OOU108" s="166"/>
      <c r="OOV108" s="166"/>
      <c r="OOW108" s="166"/>
      <c r="OOX108" s="166"/>
      <c r="OOY108" s="166"/>
      <c r="OOZ108" s="166"/>
      <c r="OPA108" s="166"/>
      <c r="OPB108" s="166"/>
      <c r="OPC108" s="166"/>
      <c r="OPD108" s="166"/>
      <c r="OPE108" s="166"/>
      <c r="OPF108" s="166"/>
      <c r="OPG108" s="166"/>
      <c r="OPH108" s="166"/>
      <c r="OPI108" s="166"/>
      <c r="OPJ108" s="166"/>
      <c r="OPK108" s="166"/>
      <c r="OPL108" s="166"/>
      <c r="OPM108" s="166"/>
      <c r="OPN108" s="166"/>
      <c r="OPO108" s="166"/>
      <c r="OPP108" s="166"/>
      <c r="OPQ108" s="166"/>
      <c r="OPR108" s="166"/>
      <c r="OPS108" s="166"/>
      <c r="OPT108" s="166"/>
      <c r="OPU108" s="166"/>
      <c r="OPV108" s="166"/>
      <c r="OPW108" s="166"/>
      <c r="OPX108" s="166"/>
      <c r="OPY108" s="166"/>
      <c r="OPZ108" s="166"/>
      <c r="OQA108" s="166"/>
      <c r="OQB108" s="166"/>
      <c r="OQC108" s="166"/>
      <c r="OQD108" s="166"/>
      <c r="OQE108" s="166"/>
      <c r="OQF108" s="166"/>
      <c r="OQG108" s="166"/>
      <c r="OQH108" s="166"/>
      <c r="OQI108" s="166"/>
      <c r="OQJ108" s="166"/>
      <c r="OQK108" s="166"/>
      <c r="OQL108" s="166"/>
      <c r="OQM108" s="166"/>
      <c r="OQN108" s="166"/>
      <c r="OQO108" s="166"/>
      <c r="OQP108" s="166"/>
      <c r="OQQ108" s="166"/>
      <c r="OQR108" s="166"/>
      <c r="OQS108" s="166"/>
      <c r="OQT108" s="166"/>
      <c r="OQU108" s="166"/>
      <c r="OQV108" s="166"/>
      <c r="OQW108" s="166"/>
      <c r="OQX108" s="166"/>
      <c r="OQY108" s="166"/>
      <c r="OQZ108" s="166"/>
      <c r="ORA108" s="166"/>
      <c r="ORB108" s="166"/>
      <c r="ORC108" s="166"/>
      <c r="ORD108" s="166"/>
      <c r="ORE108" s="166"/>
      <c r="ORF108" s="166"/>
      <c r="ORG108" s="166"/>
      <c r="ORH108" s="166"/>
      <c r="ORI108" s="166"/>
      <c r="ORJ108" s="166"/>
      <c r="ORK108" s="166"/>
      <c r="ORL108" s="166"/>
      <c r="ORM108" s="166"/>
      <c r="ORN108" s="166"/>
      <c r="ORO108" s="166"/>
      <c r="ORP108" s="166"/>
      <c r="ORQ108" s="166"/>
      <c r="ORR108" s="166"/>
      <c r="ORS108" s="166"/>
      <c r="ORT108" s="166"/>
      <c r="ORU108" s="166"/>
      <c r="ORV108" s="166"/>
      <c r="ORW108" s="166"/>
      <c r="ORX108" s="166"/>
      <c r="ORY108" s="166"/>
      <c r="ORZ108" s="166"/>
      <c r="OSA108" s="166"/>
      <c r="OSB108" s="166"/>
      <c r="OSC108" s="166"/>
      <c r="OSD108" s="166"/>
      <c r="OSE108" s="166"/>
      <c r="OSF108" s="166"/>
      <c r="OSG108" s="166"/>
      <c r="OSH108" s="166"/>
      <c r="OSI108" s="166"/>
      <c r="OSJ108" s="166"/>
      <c r="OSK108" s="166"/>
      <c r="OSL108" s="166"/>
      <c r="OSM108" s="166"/>
      <c r="OSN108" s="166"/>
      <c r="OSO108" s="166"/>
      <c r="OSP108" s="166"/>
      <c r="OSQ108" s="166"/>
      <c r="OSR108" s="166"/>
      <c r="OSS108" s="166"/>
      <c r="OST108" s="166"/>
      <c r="OSU108" s="166"/>
      <c r="OSV108" s="166"/>
      <c r="OSW108" s="166"/>
      <c r="OSX108" s="166"/>
      <c r="OSY108" s="166"/>
      <c r="OSZ108" s="166"/>
      <c r="OTA108" s="166"/>
      <c r="OTB108" s="166"/>
      <c r="OTC108" s="166"/>
      <c r="OTD108" s="166"/>
      <c r="OTE108" s="166"/>
      <c r="OTF108" s="166"/>
      <c r="OTG108" s="166"/>
      <c r="OTH108" s="166"/>
      <c r="OTI108" s="166"/>
      <c r="OTJ108" s="166"/>
      <c r="OTK108" s="166"/>
      <c r="OTL108" s="166"/>
      <c r="OTM108" s="166"/>
      <c r="OTN108" s="166"/>
      <c r="OTO108" s="166"/>
      <c r="OTP108" s="166"/>
      <c r="OTQ108" s="166"/>
      <c r="OTR108" s="166"/>
      <c r="OTS108" s="166"/>
      <c r="OTT108" s="166"/>
      <c r="OTU108" s="166"/>
      <c r="OTV108" s="166"/>
      <c r="OTW108" s="166"/>
      <c r="OTX108" s="166"/>
      <c r="OTY108" s="166"/>
      <c r="OTZ108" s="166"/>
      <c r="OUA108" s="166"/>
      <c r="OUB108" s="166"/>
      <c r="OUC108" s="166"/>
      <c r="OUD108" s="166"/>
      <c r="OUE108" s="166"/>
      <c r="OUF108" s="166"/>
      <c r="OUG108" s="166"/>
      <c r="OUH108" s="166"/>
      <c r="OUI108" s="166"/>
      <c r="OUJ108" s="166"/>
      <c r="OUK108" s="166"/>
      <c r="OUL108" s="166"/>
      <c r="OUM108" s="166"/>
      <c r="OUN108" s="166"/>
      <c r="OUO108" s="166"/>
      <c r="OUP108" s="166"/>
      <c r="OUQ108" s="166"/>
      <c r="OUR108" s="166"/>
      <c r="OUS108" s="166"/>
      <c r="OUT108" s="166"/>
      <c r="OUU108" s="166"/>
      <c r="OUV108" s="166"/>
      <c r="OUW108" s="166"/>
      <c r="OUX108" s="166"/>
      <c r="OUY108" s="166"/>
      <c r="OUZ108" s="166"/>
      <c r="OVA108" s="166"/>
      <c r="OVB108" s="166"/>
      <c r="OVC108" s="166"/>
      <c r="OVD108" s="166"/>
      <c r="OVE108" s="166"/>
      <c r="OVF108" s="166"/>
      <c r="OVG108" s="166"/>
      <c r="OVH108" s="166"/>
      <c r="OVI108" s="166"/>
      <c r="OVJ108" s="166"/>
      <c r="OVK108" s="166"/>
      <c r="OVL108" s="166"/>
      <c r="OVM108" s="166"/>
      <c r="OVN108" s="166"/>
      <c r="OVO108" s="166"/>
      <c r="OVP108" s="166"/>
      <c r="OVQ108" s="166"/>
      <c r="OVR108" s="166"/>
      <c r="OVS108" s="166"/>
      <c r="OVT108" s="166"/>
      <c r="OVU108" s="166"/>
      <c r="OVV108" s="166"/>
      <c r="OVW108" s="166"/>
      <c r="OVX108" s="166"/>
      <c r="OVY108" s="166"/>
      <c r="OVZ108" s="166"/>
      <c r="OWA108" s="166"/>
      <c r="OWB108" s="166"/>
      <c r="OWC108" s="166"/>
      <c r="OWD108" s="166"/>
      <c r="OWE108" s="166"/>
      <c r="OWF108" s="166"/>
      <c r="OWG108" s="166"/>
      <c r="OWH108" s="166"/>
      <c r="OWI108" s="166"/>
      <c r="OWJ108" s="166"/>
      <c r="OWK108" s="166"/>
      <c r="OWL108" s="166"/>
      <c r="OWM108" s="166"/>
      <c r="OWN108" s="166"/>
      <c r="OWO108" s="166"/>
      <c r="OWP108" s="166"/>
      <c r="OWQ108" s="166"/>
      <c r="OWR108" s="166"/>
      <c r="OWS108" s="166"/>
      <c r="OWT108" s="166"/>
      <c r="OWU108" s="166"/>
      <c r="OWV108" s="166"/>
      <c r="OWW108" s="166"/>
      <c r="OWX108" s="166"/>
      <c r="OWY108" s="166"/>
      <c r="OWZ108" s="166"/>
      <c r="OXA108" s="166"/>
      <c r="OXB108" s="166"/>
      <c r="OXC108" s="166"/>
      <c r="OXD108" s="166"/>
      <c r="OXE108" s="166"/>
      <c r="OXF108" s="166"/>
      <c r="OXG108" s="166"/>
      <c r="OXH108" s="166"/>
      <c r="OXI108" s="166"/>
      <c r="OXJ108" s="166"/>
      <c r="OXK108" s="166"/>
      <c r="OXL108" s="166"/>
      <c r="OXM108" s="166"/>
      <c r="OXN108" s="166"/>
      <c r="OXO108" s="166"/>
      <c r="OXP108" s="166"/>
      <c r="OXQ108" s="166"/>
      <c r="OXR108" s="166"/>
      <c r="OXS108" s="166"/>
      <c r="OXT108" s="166"/>
      <c r="OXU108" s="166"/>
      <c r="OXV108" s="166"/>
      <c r="OXW108" s="166"/>
      <c r="OXX108" s="166"/>
      <c r="OXY108" s="166"/>
      <c r="OXZ108" s="166"/>
      <c r="OYA108" s="166"/>
      <c r="OYB108" s="166"/>
      <c r="OYC108" s="166"/>
      <c r="OYD108" s="166"/>
      <c r="OYE108" s="166"/>
      <c r="OYF108" s="166"/>
      <c r="OYG108" s="166"/>
      <c r="OYH108" s="166"/>
      <c r="OYI108" s="166"/>
      <c r="OYJ108" s="166"/>
      <c r="OYK108" s="166"/>
      <c r="OYL108" s="166"/>
      <c r="OYM108" s="166"/>
      <c r="OYN108" s="166"/>
      <c r="OYO108" s="166"/>
      <c r="OYP108" s="166"/>
      <c r="OYQ108" s="166"/>
      <c r="OYR108" s="166"/>
      <c r="OYS108" s="166"/>
      <c r="OYT108" s="166"/>
      <c r="OYU108" s="166"/>
      <c r="OYV108" s="166"/>
      <c r="OYW108" s="166"/>
      <c r="OYX108" s="166"/>
      <c r="OYY108" s="166"/>
      <c r="OYZ108" s="166"/>
      <c r="OZA108" s="166"/>
      <c r="OZB108" s="166"/>
      <c r="OZC108" s="166"/>
      <c r="OZD108" s="166"/>
      <c r="OZE108" s="166"/>
      <c r="OZF108" s="166"/>
      <c r="OZG108" s="166"/>
      <c r="OZH108" s="166"/>
      <c r="OZI108" s="166"/>
      <c r="OZJ108" s="166"/>
      <c r="OZK108" s="166"/>
      <c r="OZL108" s="166"/>
      <c r="OZM108" s="166"/>
      <c r="OZN108" s="166"/>
      <c r="OZO108" s="166"/>
      <c r="OZP108" s="166"/>
      <c r="OZQ108" s="166"/>
      <c r="OZR108" s="166"/>
      <c r="OZS108" s="166"/>
      <c r="OZT108" s="166"/>
      <c r="OZU108" s="166"/>
      <c r="OZV108" s="166"/>
      <c r="OZW108" s="166"/>
      <c r="OZX108" s="166"/>
      <c r="OZY108" s="166"/>
      <c r="OZZ108" s="166"/>
      <c r="PAA108" s="166"/>
      <c r="PAB108" s="166"/>
      <c r="PAC108" s="166"/>
      <c r="PAD108" s="166"/>
      <c r="PAE108" s="166"/>
      <c r="PAF108" s="166"/>
      <c r="PAG108" s="166"/>
      <c r="PAH108" s="166"/>
      <c r="PAI108" s="166"/>
      <c r="PAJ108" s="166"/>
      <c r="PAK108" s="166"/>
      <c r="PAL108" s="166"/>
      <c r="PAM108" s="166"/>
      <c r="PAN108" s="166"/>
      <c r="PAO108" s="166"/>
      <c r="PAP108" s="166"/>
      <c r="PAQ108" s="166"/>
      <c r="PAR108" s="166"/>
      <c r="PAS108" s="166"/>
      <c r="PAT108" s="166"/>
      <c r="PAU108" s="166"/>
      <c r="PAV108" s="166"/>
      <c r="PAW108" s="166"/>
      <c r="PAX108" s="166"/>
      <c r="PAY108" s="166"/>
      <c r="PAZ108" s="166"/>
      <c r="PBA108" s="166"/>
      <c r="PBB108" s="166"/>
      <c r="PBC108" s="166"/>
      <c r="PBD108" s="166"/>
      <c r="PBE108" s="166"/>
      <c r="PBF108" s="166"/>
      <c r="PBG108" s="166"/>
      <c r="PBH108" s="166"/>
      <c r="PBI108" s="166"/>
      <c r="PBJ108" s="166"/>
      <c r="PBK108" s="166"/>
      <c r="PBL108" s="166"/>
      <c r="PBM108" s="166"/>
      <c r="PBN108" s="166"/>
      <c r="PBO108" s="166"/>
      <c r="PBP108" s="166"/>
      <c r="PBQ108" s="166"/>
      <c r="PBR108" s="166"/>
      <c r="PBS108" s="166"/>
      <c r="PBT108" s="166"/>
      <c r="PBU108" s="166"/>
      <c r="PBV108" s="166"/>
      <c r="PBW108" s="166"/>
      <c r="PBX108" s="166"/>
      <c r="PBY108" s="166"/>
      <c r="PBZ108" s="166"/>
      <c r="PCA108" s="166"/>
      <c r="PCB108" s="166"/>
      <c r="PCC108" s="166"/>
      <c r="PCD108" s="166"/>
      <c r="PCE108" s="166"/>
      <c r="PCF108" s="166"/>
      <c r="PCG108" s="166"/>
      <c r="PCH108" s="166"/>
      <c r="PCI108" s="166"/>
      <c r="PCJ108" s="166"/>
      <c r="PCK108" s="166"/>
      <c r="PCL108" s="166"/>
      <c r="PCM108" s="166"/>
      <c r="PCN108" s="166"/>
      <c r="PCO108" s="166"/>
      <c r="PCP108" s="166"/>
      <c r="PCQ108" s="166"/>
      <c r="PCR108" s="166"/>
      <c r="PCS108" s="166"/>
      <c r="PCT108" s="166"/>
      <c r="PCU108" s="166"/>
      <c r="PCV108" s="166"/>
      <c r="PCW108" s="166"/>
      <c r="PCX108" s="166"/>
      <c r="PCY108" s="166"/>
      <c r="PCZ108" s="166"/>
      <c r="PDA108" s="166"/>
      <c r="PDB108" s="166"/>
      <c r="PDC108" s="166"/>
      <c r="PDD108" s="166"/>
      <c r="PDE108" s="166"/>
      <c r="PDF108" s="166"/>
      <c r="PDG108" s="166"/>
      <c r="PDH108" s="166"/>
      <c r="PDI108" s="166"/>
      <c r="PDJ108" s="166"/>
      <c r="PDK108" s="166"/>
      <c r="PDL108" s="166"/>
      <c r="PDM108" s="166"/>
      <c r="PDN108" s="166"/>
      <c r="PDO108" s="166"/>
      <c r="PDP108" s="166"/>
      <c r="PDQ108" s="166"/>
      <c r="PDR108" s="166"/>
      <c r="PDS108" s="166"/>
      <c r="PDT108" s="166"/>
      <c r="PDU108" s="166"/>
      <c r="PDV108" s="166"/>
      <c r="PDW108" s="166"/>
      <c r="PDX108" s="166"/>
      <c r="PDY108" s="166"/>
      <c r="PDZ108" s="166"/>
      <c r="PEA108" s="166"/>
      <c r="PEB108" s="166"/>
      <c r="PEC108" s="166"/>
      <c r="PED108" s="166"/>
      <c r="PEE108" s="166"/>
      <c r="PEF108" s="166"/>
      <c r="PEG108" s="166"/>
      <c r="PEH108" s="166"/>
      <c r="PEI108" s="166"/>
      <c r="PEJ108" s="166"/>
      <c r="PEK108" s="166"/>
      <c r="PEL108" s="166"/>
      <c r="PEM108" s="166"/>
      <c r="PEN108" s="166"/>
      <c r="PEO108" s="166"/>
      <c r="PEP108" s="166"/>
      <c r="PEQ108" s="166"/>
      <c r="PER108" s="166"/>
      <c r="PES108" s="166"/>
      <c r="PET108" s="166"/>
      <c r="PEU108" s="166"/>
      <c r="PEV108" s="166"/>
      <c r="PEW108" s="166"/>
      <c r="PEX108" s="166"/>
      <c r="PEY108" s="166"/>
      <c r="PEZ108" s="166"/>
      <c r="PFA108" s="166"/>
      <c r="PFB108" s="166"/>
      <c r="PFC108" s="166"/>
      <c r="PFD108" s="166"/>
      <c r="PFE108" s="166"/>
      <c r="PFF108" s="166"/>
      <c r="PFG108" s="166"/>
      <c r="PFH108" s="166"/>
      <c r="PFI108" s="166"/>
      <c r="PFJ108" s="166"/>
      <c r="PFK108" s="166"/>
      <c r="PFL108" s="166"/>
      <c r="PFM108" s="166"/>
      <c r="PFN108" s="166"/>
      <c r="PFO108" s="166"/>
      <c r="PFP108" s="166"/>
      <c r="PFQ108" s="166"/>
      <c r="PFR108" s="166"/>
      <c r="PFS108" s="166"/>
      <c r="PFT108" s="166"/>
      <c r="PFU108" s="166"/>
      <c r="PFV108" s="166"/>
      <c r="PFW108" s="166"/>
      <c r="PFX108" s="166"/>
      <c r="PFY108" s="166"/>
      <c r="PFZ108" s="166"/>
      <c r="PGA108" s="166"/>
      <c r="PGB108" s="166"/>
      <c r="PGC108" s="166"/>
      <c r="PGD108" s="166"/>
      <c r="PGE108" s="166"/>
      <c r="PGF108" s="166"/>
      <c r="PGG108" s="166"/>
      <c r="PGH108" s="166"/>
      <c r="PGI108" s="166"/>
      <c r="PGJ108" s="166"/>
      <c r="PGK108" s="166"/>
      <c r="PGL108" s="166"/>
      <c r="PGM108" s="166"/>
      <c r="PGN108" s="166"/>
      <c r="PGO108" s="166"/>
      <c r="PGP108" s="166"/>
      <c r="PGQ108" s="166"/>
      <c r="PGR108" s="166"/>
      <c r="PGS108" s="166"/>
      <c r="PGT108" s="166"/>
      <c r="PGU108" s="166"/>
      <c r="PGV108" s="166"/>
      <c r="PGW108" s="166"/>
      <c r="PGX108" s="166"/>
      <c r="PGY108" s="166"/>
      <c r="PGZ108" s="166"/>
      <c r="PHA108" s="166"/>
      <c r="PHB108" s="166"/>
      <c r="PHC108" s="166"/>
      <c r="PHD108" s="166"/>
      <c r="PHE108" s="166"/>
      <c r="PHF108" s="166"/>
      <c r="PHG108" s="166"/>
      <c r="PHH108" s="166"/>
      <c r="PHI108" s="166"/>
      <c r="PHJ108" s="166"/>
      <c r="PHK108" s="166"/>
      <c r="PHL108" s="166"/>
      <c r="PHM108" s="166"/>
      <c r="PHN108" s="166"/>
      <c r="PHO108" s="166"/>
      <c r="PHP108" s="166"/>
      <c r="PHQ108" s="166"/>
      <c r="PHR108" s="166"/>
      <c r="PHS108" s="166"/>
      <c r="PHT108" s="166"/>
      <c r="PHU108" s="166"/>
      <c r="PHV108" s="166"/>
      <c r="PHW108" s="166"/>
      <c r="PHX108" s="166"/>
      <c r="PHY108" s="166"/>
      <c r="PHZ108" s="166"/>
      <c r="PIA108" s="166"/>
      <c r="PIB108" s="166"/>
      <c r="PIC108" s="166"/>
      <c r="PID108" s="166"/>
      <c r="PIE108" s="166"/>
      <c r="PIF108" s="166"/>
      <c r="PIG108" s="166"/>
      <c r="PIH108" s="166"/>
      <c r="PII108" s="166"/>
      <c r="PIJ108" s="166"/>
      <c r="PIK108" s="166"/>
      <c r="PIL108" s="166"/>
      <c r="PIM108" s="166"/>
      <c r="PIN108" s="166"/>
      <c r="PIO108" s="166"/>
      <c r="PIP108" s="166"/>
      <c r="PIQ108" s="166"/>
      <c r="PIR108" s="166"/>
      <c r="PIS108" s="166"/>
      <c r="PIT108" s="166"/>
      <c r="PIU108" s="166"/>
      <c r="PIV108" s="166"/>
      <c r="PIW108" s="166"/>
      <c r="PIX108" s="166"/>
      <c r="PIY108" s="166"/>
      <c r="PIZ108" s="166"/>
      <c r="PJA108" s="166"/>
      <c r="PJB108" s="166"/>
      <c r="PJC108" s="166"/>
      <c r="PJD108" s="166"/>
      <c r="PJE108" s="166"/>
      <c r="PJF108" s="166"/>
      <c r="PJG108" s="166"/>
      <c r="PJH108" s="166"/>
      <c r="PJI108" s="166"/>
      <c r="PJJ108" s="166"/>
      <c r="PJK108" s="166"/>
      <c r="PJL108" s="166"/>
      <c r="PJM108" s="166"/>
      <c r="PJN108" s="166"/>
      <c r="PJO108" s="166"/>
      <c r="PJP108" s="166"/>
      <c r="PJQ108" s="166"/>
      <c r="PJR108" s="166"/>
      <c r="PJS108" s="166"/>
      <c r="PJT108" s="166"/>
      <c r="PJU108" s="166"/>
      <c r="PJV108" s="166"/>
      <c r="PJW108" s="166"/>
      <c r="PJX108" s="166"/>
      <c r="PJY108" s="166"/>
      <c r="PJZ108" s="166"/>
      <c r="PKA108" s="166"/>
      <c r="PKB108" s="166"/>
      <c r="PKC108" s="166"/>
      <c r="PKD108" s="166"/>
      <c r="PKE108" s="166"/>
      <c r="PKF108" s="166"/>
      <c r="PKG108" s="166"/>
      <c r="PKH108" s="166"/>
      <c r="PKI108" s="166"/>
      <c r="PKJ108" s="166"/>
      <c r="PKK108" s="166"/>
      <c r="PKL108" s="166"/>
      <c r="PKM108" s="166"/>
      <c r="PKN108" s="166"/>
      <c r="PKO108" s="166"/>
      <c r="PKP108" s="166"/>
      <c r="PKQ108" s="166"/>
      <c r="PKR108" s="166"/>
      <c r="PKS108" s="166"/>
      <c r="PKT108" s="166"/>
      <c r="PKU108" s="166"/>
      <c r="PKV108" s="166"/>
      <c r="PKW108" s="166"/>
      <c r="PKX108" s="166"/>
      <c r="PKY108" s="166"/>
      <c r="PKZ108" s="166"/>
      <c r="PLA108" s="166"/>
      <c r="PLB108" s="166"/>
      <c r="PLC108" s="166"/>
      <c r="PLD108" s="166"/>
      <c r="PLE108" s="166"/>
      <c r="PLF108" s="166"/>
      <c r="PLG108" s="166"/>
      <c r="PLH108" s="166"/>
      <c r="PLI108" s="166"/>
      <c r="PLJ108" s="166"/>
      <c r="PLK108" s="166"/>
      <c r="PLL108" s="166"/>
      <c r="PLM108" s="166"/>
      <c r="PLN108" s="166"/>
      <c r="PLO108" s="166"/>
      <c r="PLP108" s="166"/>
      <c r="PLQ108" s="166"/>
      <c r="PLR108" s="166"/>
      <c r="PLS108" s="166"/>
      <c r="PLT108" s="166"/>
      <c r="PLU108" s="166"/>
      <c r="PLV108" s="166"/>
      <c r="PLW108" s="166"/>
      <c r="PLX108" s="166"/>
      <c r="PLY108" s="166"/>
      <c r="PLZ108" s="166"/>
      <c r="PMA108" s="166"/>
      <c r="PMB108" s="166"/>
      <c r="PMC108" s="166"/>
      <c r="PMD108" s="166"/>
      <c r="PME108" s="166"/>
      <c r="PMF108" s="166"/>
      <c r="PMG108" s="166"/>
      <c r="PMH108" s="166"/>
      <c r="PMI108" s="166"/>
      <c r="PMJ108" s="166"/>
      <c r="PMK108" s="166"/>
      <c r="PML108" s="166"/>
      <c r="PMM108" s="166"/>
      <c r="PMN108" s="166"/>
      <c r="PMO108" s="166"/>
      <c r="PMP108" s="166"/>
      <c r="PMQ108" s="166"/>
      <c r="PMR108" s="166"/>
      <c r="PMS108" s="166"/>
      <c r="PMT108" s="166"/>
      <c r="PMU108" s="166"/>
      <c r="PMV108" s="166"/>
      <c r="PMW108" s="166"/>
      <c r="PMX108" s="166"/>
      <c r="PMY108" s="166"/>
      <c r="PMZ108" s="166"/>
      <c r="PNA108" s="166"/>
      <c r="PNB108" s="166"/>
      <c r="PNC108" s="166"/>
      <c r="PND108" s="166"/>
      <c r="PNE108" s="166"/>
      <c r="PNF108" s="166"/>
      <c r="PNG108" s="166"/>
      <c r="PNH108" s="166"/>
      <c r="PNI108" s="166"/>
      <c r="PNJ108" s="166"/>
      <c r="PNK108" s="166"/>
      <c r="PNL108" s="166"/>
      <c r="PNM108" s="166"/>
      <c r="PNN108" s="166"/>
      <c r="PNO108" s="166"/>
      <c r="PNP108" s="166"/>
      <c r="PNQ108" s="166"/>
      <c r="PNR108" s="166"/>
      <c r="PNS108" s="166"/>
      <c r="PNT108" s="166"/>
      <c r="PNU108" s="166"/>
      <c r="PNV108" s="166"/>
      <c r="PNW108" s="166"/>
      <c r="PNX108" s="166"/>
      <c r="PNY108" s="166"/>
      <c r="PNZ108" s="166"/>
      <c r="POA108" s="166"/>
      <c r="POB108" s="166"/>
      <c r="POC108" s="166"/>
      <c r="POD108" s="166"/>
      <c r="POE108" s="166"/>
      <c r="POF108" s="166"/>
      <c r="POG108" s="166"/>
      <c r="POH108" s="166"/>
      <c r="POI108" s="166"/>
      <c r="POJ108" s="166"/>
      <c r="POK108" s="166"/>
      <c r="POL108" s="166"/>
      <c r="POM108" s="166"/>
      <c r="PON108" s="166"/>
      <c r="POO108" s="166"/>
      <c r="POP108" s="166"/>
      <c r="POQ108" s="166"/>
      <c r="POR108" s="166"/>
      <c r="POS108" s="166"/>
      <c r="POT108" s="166"/>
      <c r="POU108" s="166"/>
      <c r="POV108" s="166"/>
      <c r="POW108" s="166"/>
      <c r="POX108" s="166"/>
      <c r="POY108" s="166"/>
      <c r="POZ108" s="166"/>
      <c r="PPA108" s="166"/>
      <c r="PPB108" s="166"/>
      <c r="PPC108" s="166"/>
      <c r="PPD108" s="166"/>
      <c r="PPE108" s="166"/>
      <c r="PPF108" s="166"/>
      <c r="PPG108" s="166"/>
      <c r="PPH108" s="166"/>
      <c r="PPI108" s="166"/>
      <c r="PPJ108" s="166"/>
      <c r="PPK108" s="166"/>
      <c r="PPL108" s="166"/>
      <c r="PPM108" s="166"/>
      <c r="PPN108" s="166"/>
      <c r="PPO108" s="166"/>
      <c r="PPP108" s="166"/>
      <c r="PPQ108" s="166"/>
      <c r="PPR108" s="166"/>
      <c r="PPS108" s="166"/>
      <c r="PPT108" s="166"/>
      <c r="PPU108" s="166"/>
      <c r="PPV108" s="166"/>
      <c r="PPW108" s="166"/>
      <c r="PPX108" s="166"/>
      <c r="PPY108" s="166"/>
      <c r="PPZ108" s="166"/>
      <c r="PQA108" s="166"/>
      <c r="PQB108" s="166"/>
      <c r="PQC108" s="166"/>
      <c r="PQD108" s="166"/>
      <c r="PQE108" s="166"/>
      <c r="PQF108" s="166"/>
      <c r="PQG108" s="166"/>
      <c r="PQH108" s="166"/>
      <c r="PQI108" s="166"/>
      <c r="PQJ108" s="166"/>
      <c r="PQK108" s="166"/>
      <c r="PQL108" s="166"/>
      <c r="PQM108" s="166"/>
      <c r="PQN108" s="166"/>
      <c r="PQO108" s="166"/>
      <c r="PQP108" s="166"/>
      <c r="PQQ108" s="166"/>
      <c r="PQR108" s="166"/>
      <c r="PQS108" s="166"/>
      <c r="PQT108" s="166"/>
      <c r="PQU108" s="166"/>
      <c r="PQV108" s="166"/>
      <c r="PQW108" s="166"/>
      <c r="PQX108" s="166"/>
      <c r="PQY108" s="166"/>
      <c r="PQZ108" s="166"/>
      <c r="PRA108" s="166"/>
      <c r="PRB108" s="166"/>
      <c r="PRC108" s="166"/>
      <c r="PRD108" s="166"/>
      <c r="PRE108" s="166"/>
      <c r="PRF108" s="166"/>
      <c r="PRG108" s="166"/>
      <c r="PRH108" s="166"/>
      <c r="PRI108" s="166"/>
      <c r="PRJ108" s="166"/>
      <c r="PRK108" s="166"/>
      <c r="PRL108" s="166"/>
      <c r="PRM108" s="166"/>
      <c r="PRN108" s="166"/>
      <c r="PRO108" s="166"/>
      <c r="PRP108" s="166"/>
      <c r="PRQ108" s="166"/>
      <c r="PRR108" s="166"/>
      <c r="PRS108" s="166"/>
      <c r="PRT108" s="166"/>
      <c r="PRU108" s="166"/>
      <c r="PRV108" s="166"/>
      <c r="PRW108" s="166"/>
      <c r="PRX108" s="166"/>
      <c r="PRY108" s="166"/>
      <c r="PRZ108" s="166"/>
      <c r="PSA108" s="166"/>
      <c r="PSB108" s="166"/>
      <c r="PSC108" s="166"/>
      <c r="PSD108" s="166"/>
      <c r="PSE108" s="166"/>
      <c r="PSF108" s="166"/>
      <c r="PSG108" s="166"/>
      <c r="PSH108" s="166"/>
      <c r="PSI108" s="166"/>
      <c r="PSJ108" s="166"/>
      <c r="PSK108" s="166"/>
      <c r="PSL108" s="166"/>
      <c r="PSM108" s="166"/>
      <c r="PSN108" s="166"/>
      <c r="PSO108" s="166"/>
      <c r="PSP108" s="166"/>
      <c r="PSQ108" s="166"/>
      <c r="PSR108" s="166"/>
      <c r="PSS108" s="166"/>
      <c r="PST108" s="166"/>
      <c r="PSU108" s="166"/>
      <c r="PSV108" s="166"/>
      <c r="PSW108" s="166"/>
      <c r="PSX108" s="166"/>
      <c r="PSY108" s="166"/>
      <c r="PSZ108" s="166"/>
      <c r="PTA108" s="166"/>
      <c r="PTB108" s="166"/>
      <c r="PTC108" s="166"/>
      <c r="PTD108" s="166"/>
      <c r="PTE108" s="166"/>
      <c r="PTF108" s="166"/>
      <c r="PTG108" s="166"/>
      <c r="PTH108" s="166"/>
      <c r="PTI108" s="166"/>
      <c r="PTJ108" s="166"/>
      <c r="PTK108" s="166"/>
      <c r="PTL108" s="166"/>
      <c r="PTM108" s="166"/>
      <c r="PTN108" s="166"/>
      <c r="PTO108" s="166"/>
      <c r="PTP108" s="166"/>
      <c r="PTQ108" s="166"/>
      <c r="PTR108" s="166"/>
      <c r="PTS108" s="166"/>
      <c r="PTT108" s="166"/>
      <c r="PTU108" s="166"/>
      <c r="PTV108" s="166"/>
      <c r="PTW108" s="166"/>
      <c r="PTX108" s="166"/>
      <c r="PTY108" s="166"/>
      <c r="PTZ108" s="166"/>
      <c r="PUA108" s="166"/>
      <c r="PUB108" s="166"/>
      <c r="PUC108" s="166"/>
      <c r="PUD108" s="166"/>
      <c r="PUE108" s="166"/>
      <c r="PUF108" s="166"/>
      <c r="PUG108" s="166"/>
      <c r="PUH108" s="166"/>
      <c r="PUI108" s="166"/>
      <c r="PUJ108" s="166"/>
      <c r="PUK108" s="166"/>
      <c r="PUL108" s="166"/>
      <c r="PUM108" s="166"/>
      <c r="PUN108" s="166"/>
      <c r="PUO108" s="166"/>
      <c r="PUP108" s="166"/>
      <c r="PUQ108" s="166"/>
      <c r="PUR108" s="166"/>
      <c r="PUS108" s="166"/>
      <c r="PUT108" s="166"/>
      <c r="PUU108" s="166"/>
      <c r="PUV108" s="166"/>
      <c r="PUW108" s="166"/>
      <c r="PUX108" s="166"/>
      <c r="PUY108" s="166"/>
      <c r="PUZ108" s="166"/>
      <c r="PVA108" s="166"/>
      <c r="PVB108" s="166"/>
      <c r="PVC108" s="166"/>
      <c r="PVD108" s="166"/>
      <c r="PVE108" s="166"/>
      <c r="PVF108" s="166"/>
      <c r="PVG108" s="166"/>
      <c r="PVH108" s="166"/>
      <c r="PVI108" s="166"/>
      <c r="PVJ108" s="166"/>
      <c r="PVK108" s="166"/>
      <c r="PVL108" s="166"/>
      <c r="PVM108" s="166"/>
      <c r="PVN108" s="166"/>
      <c r="PVO108" s="166"/>
      <c r="PVP108" s="166"/>
      <c r="PVQ108" s="166"/>
      <c r="PVR108" s="166"/>
      <c r="PVS108" s="166"/>
      <c r="PVT108" s="166"/>
      <c r="PVU108" s="166"/>
      <c r="PVV108" s="166"/>
      <c r="PVW108" s="166"/>
      <c r="PVX108" s="166"/>
      <c r="PVY108" s="166"/>
      <c r="PVZ108" s="166"/>
      <c r="PWA108" s="166"/>
      <c r="PWB108" s="166"/>
      <c r="PWC108" s="166"/>
      <c r="PWD108" s="166"/>
      <c r="PWE108" s="166"/>
      <c r="PWF108" s="166"/>
      <c r="PWG108" s="166"/>
      <c r="PWH108" s="166"/>
      <c r="PWI108" s="166"/>
      <c r="PWJ108" s="166"/>
      <c r="PWK108" s="166"/>
      <c r="PWL108" s="166"/>
      <c r="PWM108" s="166"/>
      <c r="PWN108" s="166"/>
      <c r="PWO108" s="166"/>
      <c r="PWP108" s="166"/>
      <c r="PWQ108" s="166"/>
      <c r="PWR108" s="166"/>
      <c r="PWS108" s="166"/>
      <c r="PWT108" s="166"/>
      <c r="PWU108" s="166"/>
      <c r="PWV108" s="166"/>
      <c r="PWW108" s="166"/>
      <c r="PWX108" s="166"/>
      <c r="PWY108" s="166"/>
      <c r="PWZ108" s="166"/>
      <c r="PXA108" s="166"/>
      <c r="PXB108" s="166"/>
      <c r="PXC108" s="166"/>
      <c r="PXD108" s="166"/>
      <c r="PXE108" s="166"/>
      <c r="PXF108" s="166"/>
      <c r="PXG108" s="166"/>
      <c r="PXH108" s="166"/>
      <c r="PXI108" s="166"/>
      <c r="PXJ108" s="166"/>
      <c r="PXK108" s="166"/>
      <c r="PXL108" s="166"/>
      <c r="PXM108" s="166"/>
      <c r="PXN108" s="166"/>
      <c r="PXO108" s="166"/>
      <c r="PXP108" s="166"/>
      <c r="PXQ108" s="166"/>
      <c r="PXR108" s="166"/>
      <c r="PXS108" s="166"/>
      <c r="PXT108" s="166"/>
      <c r="PXU108" s="166"/>
      <c r="PXV108" s="166"/>
      <c r="PXW108" s="166"/>
      <c r="PXX108" s="166"/>
      <c r="PXY108" s="166"/>
      <c r="PXZ108" s="166"/>
      <c r="PYA108" s="166"/>
      <c r="PYB108" s="166"/>
      <c r="PYC108" s="166"/>
      <c r="PYD108" s="166"/>
      <c r="PYE108" s="166"/>
      <c r="PYF108" s="166"/>
      <c r="PYG108" s="166"/>
      <c r="PYH108" s="166"/>
      <c r="PYI108" s="166"/>
      <c r="PYJ108" s="166"/>
      <c r="PYK108" s="166"/>
      <c r="PYL108" s="166"/>
      <c r="PYM108" s="166"/>
      <c r="PYN108" s="166"/>
      <c r="PYO108" s="166"/>
      <c r="PYP108" s="166"/>
      <c r="PYQ108" s="166"/>
      <c r="PYR108" s="166"/>
      <c r="PYS108" s="166"/>
      <c r="PYT108" s="166"/>
      <c r="PYU108" s="166"/>
      <c r="PYV108" s="166"/>
      <c r="PYW108" s="166"/>
      <c r="PYX108" s="166"/>
      <c r="PYY108" s="166"/>
      <c r="PYZ108" s="166"/>
      <c r="PZA108" s="166"/>
      <c r="PZB108" s="166"/>
      <c r="PZC108" s="166"/>
      <c r="PZD108" s="166"/>
      <c r="PZE108" s="166"/>
      <c r="PZF108" s="166"/>
      <c r="PZG108" s="166"/>
      <c r="PZH108" s="166"/>
      <c r="PZI108" s="166"/>
      <c r="PZJ108" s="166"/>
      <c r="PZK108" s="166"/>
      <c r="PZL108" s="166"/>
      <c r="PZM108" s="166"/>
      <c r="PZN108" s="166"/>
      <c r="PZO108" s="166"/>
      <c r="PZP108" s="166"/>
      <c r="PZQ108" s="166"/>
      <c r="PZR108" s="166"/>
      <c r="PZS108" s="166"/>
      <c r="PZT108" s="166"/>
      <c r="PZU108" s="166"/>
      <c r="PZV108" s="166"/>
      <c r="PZW108" s="166"/>
      <c r="PZX108" s="166"/>
      <c r="PZY108" s="166"/>
      <c r="PZZ108" s="166"/>
      <c r="QAA108" s="166"/>
      <c r="QAB108" s="166"/>
      <c r="QAC108" s="166"/>
      <c r="QAD108" s="166"/>
      <c r="QAE108" s="166"/>
      <c r="QAF108" s="166"/>
      <c r="QAG108" s="166"/>
      <c r="QAH108" s="166"/>
      <c r="QAI108" s="166"/>
      <c r="QAJ108" s="166"/>
      <c r="QAK108" s="166"/>
      <c r="QAL108" s="166"/>
      <c r="QAM108" s="166"/>
      <c r="QAN108" s="166"/>
      <c r="QAO108" s="166"/>
      <c r="QAP108" s="166"/>
      <c r="QAQ108" s="166"/>
      <c r="QAR108" s="166"/>
      <c r="QAS108" s="166"/>
      <c r="QAT108" s="166"/>
      <c r="QAU108" s="166"/>
      <c r="QAV108" s="166"/>
      <c r="QAW108" s="166"/>
      <c r="QAX108" s="166"/>
      <c r="QAY108" s="166"/>
      <c r="QAZ108" s="166"/>
      <c r="QBA108" s="166"/>
      <c r="QBB108" s="166"/>
      <c r="QBC108" s="166"/>
      <c r="QBD108" s="166"/>
      <c r="QBE108" s="166"/>
      <c r="QBF108" s="166"/>
      <c r="QBG108" s="166"/>
      <c r="QBH108" s="166"/>
      <c r="QBI108" s="166"/>
      <c r="QBJ108" s="166"/>
      <c r="QBK108" s="166"/>
      <c r="QBL108" s="166"/>
      <c r="QBM108" s="166"/>
      <c r="QBN108" s="166"/>
      <c r="QBO108" s="166"/>
      <c r="QBP108" s="166"/>
      <c r="QBQ108" s="166"/>
      <c r="QBR108" s="166"/>
      <c r="QBS108" s="166"/>
      <c r="QBT108" s="166"/>
      <c r="QBU108" s="166"/>
      <c r="QBV108" s="166"/>
      <c r="QBW108" s="166"/>
      <c r="QBX108" s="166"/>
      <c r="QBY108" s="166"/>
      <c r="QBZ108" s="166"/>
      <c r="QCA108" s="166"/>
      <c r="QCB108" s="166"/>
      <c r="QCC108" s="166"/>
      <c r="QCD108" s="166"/>
      <c r="QCE108" s="166"/>
      <c r="QCF108" s="166"/>
      <c r="QCG108" s="166"/>
      <c r="QCH108" s="166"/>
      <c r="QCI108" s="166"/>
      <c r="QCJ108" s="166"/>
      <c r="QCK108" s="166"/>
      <c r="QCL108" s="166"/>
      <c r="QCM108" s="166"/>
      <c r="QCN108" s="166"/>
      <c r="QCO108" s="166"/>
      <c r="QCP108" s="166"/>
      <c r="QCQ108" s="166"/>
      <c r="QCR108" s="166"/>
      <c r="QCS108" s="166"/>
      <c r="QCT108" s="166"/>
      <c r="QCU108" s="166"/>
      <c r="QCV108" s="166"/>
      <c r="QCW108" s="166"/>
      <c r="QCX108" s="166"/>
      <c r="QCY108" s="166"/>
      <c r="QCZ108" s="166"/>
      <c r="QDA108" s="166"/>
      <c r="QDB108" s="166"/>
      <c r="QDC108" s="166"/>
      <c r="QDD108" s="166"/>
      <c r="QDE108" s="166"/>
      <c r="QDF108" s="166"/>
      <c r="QDG108" s="166"/>
      <c r="QDH108" s="166"/>
      <c r="QDI108" s="166"/>
      <c r="QDJ108" s="166"/>
      <c r="QDK108" s="166"/>
      <c r="QDL108" s="166"/>
      <c r="QDM108" s="166"/>
      <c r="QDN108" s="166"/>
      <c r="QDO108" s="166"/>
      <c r="QDP108" s="166"/>
      <c r="QDQ108" s="166"/>
      <c r="QDR108" s="166"/>
      <c r="QDS108" s="166"/>
      <c r="QDT108" s="166"/>
      <c r="QDU108" s="166"/>
      <c r="QDV108" s="166"/>
      <c r="QDW108" s="166"/>
      <c r="QDX108" s="166"/>
      <c r="QDY108" s="166"/>
      <c r="QDZ108" s="166"/>
      <c r="QEA108" s="166"/>
      <c r="QEB108" s="166"/>
      <c r="QEC108" s="166"/>
      <c r="QED108" s="166"/>
      <c r="QEE108" s="166"/>
      <c r="QEF108" s="166"/>
      <c r="QEG108" s="166"/>
      <c r="QEH108" s="166"/>
      <c r="QEI108" s="166"/>
      <c r="QEJ108" s="166"/>
      <c r="QEK108" s="166"/>
      <c r="QEL108" s="166"/>
      <c r="QEM108" s="166"/>
      <c r="QEN108" s="166"/>
      <c r="QEO108" s="166"/>
      <c r="QEP108" s="166"/>
      <c r="QEQ108" s="166"/>
      <c r="QER108" s="166"/>
      <c r="QES108" s="166"/>
      <c r="QET108" s="166"/>
      <c r="QEU108" s="166"/>
      <c r="QEV108" s="166"/>
      <c r="QEW108" s="166"/>
      <c r="QEX108" s="166"/>
      <c r="QEY108" s="166"/>
      <c r="QEZ108" s="166"/>
      <c r="QFA108" s="166"/>
      <c r="QFB108" s="166"/>
      <c r="QFC108" s="166"/>
      <c r="QFD108" s="166"/>
      <c r="QFE108" s="166"/>
      <c r="QFF108" s="166"/>
      <c r="QFG108" s="166"/>
      <c r="QFH108" s="166"/>
      <c r="QFI108" s="166"/>
      <c r="QFJ108" s="166"/>
      <c r="QFK108" s="166"/>
      <c r="QFL108" s="166"/>
      <c r="QFM108" s="166"/>
      <c r="QFN108" s="166"/>
      <c r="QFO108" s="166"/>
      <c r="QFP108" s="166"/>
      <c r="QFQ108" s="166"/>
      <c r="QFR108" s="166"/>
      <c r="QFS108" s="166"/>
      <c r="QFT108" s="166"/>
      <c r="QFU108" s="166"/>
      <c r="QFV108" s="166"/>
      <c r="QFW108" s="166"/>
      <c r="QFX108" s="166"/>
      <c r="QFY108" s="166"/>
      <c r="QFZ108" s="166"/>
      <c r="QGA108" s="166"/>
      <c r="QGB108" s="166"/>
      <c r="QGC108" s="166"/>
      <c r="QGD108" s="166"/>
      <c r="QGE108" s="166"/>
      <c r="QGF108" s="166"/>
      <c r="QGG108" s="166"/>
      <c r="QGH108" s="166"/>
      <c r="QGI108" s="166"/>
      <c r="QGJ108" s="166"/>
      <c r="QGK108" s="166"/>
      <c r="QGL108" s="166"/>
      <c r="QGM108" s="166"/>
      <c r="QGN108" s="166"/>
      <c r="QGO108" s="166"/>
      <c r="QGP108" s="166"/>
      <c r="QGQ108" s="166"/>
      <c r="QGR108" s="166"/>
      <c r="QGS108" s="166"/>
      <c r="QGT108" s="166"/>
      <c r="QGU108" s="166"/>
      <c r="QGV108" s="166"/>
      <c r="QGW108" s="166"/>
      <c r="QGX108" s="166"/>
      <c r="QGY108" s="166"/>
      <c r="QGZ108" s="166"/>
      <c r="QHA108" s="166"/>
      <c r="QHB108" s="166"/>
      <c r="QHC108" s="166"/>
      <c r="QHD108" s="166"/>
      <c r="QHE108" s="166"/>
      <c r="QHF108" s="166"/>
      <c r="QHG108" s="166"/>
      <c r="QHH108" s="166"/>
      <c r="QHI108" s="166"/>
      <c r="QHJ108" s="166"/>
      <c r="QHK108" s="166"/>
      <c r="QHL108" s="166"/>
      <c r="QHM108" s="166"/>
      <c r="QHN108" s="166"/>
      <c r="QHO108" s="166"/>
      <c r="QHP108" s="166"/>
      <c r="QHQ108" s="166"/>
      <c r="QHR108" s="166"/>
      <c r="QHS108" s="166"/>
      <c r="QHT108" s="166"/>
      <c r="QHU108" s="166"/>
      <c r="QHV108" s="166"/>
      <c r="QHW108" s="166"/>
      <c r="QHX108" s="166"/>
      <c r="QHY108" s="166"/>
      <c r="QHZ108" s="166"/>
      <c r="QIA108" s="166"/>
      <c r="QIB108" s="166"/>
      <c r="QIC108" s="166"/>
      <c r="QID108" s="166"/>
      <c r="QIE108" s="166"/>
      <c r="QIF108" s="166"/>
      <c r="QIG108" s="166"/>
      <c r="QIH108" s="166"/>
      <c r="QII108" s="166"/>
      <c r="QIJ108" s="166"/>
      <c r="QIK108" s="166"/>
      <c r="QIL108" s="166"/>
      <c r="QIM108" s="166"/>
      <c r="QIN108" s="166"/>
      <c r="QIO108" s="166"/>
      <c r="QIP108" s="166"/>
      <c r="QIQ108" s="166"/>
      <c r="QIR108" s="166"/>
      <c r="QIS108" s="166"/>
      <c r="QIT108" s="166"/>
      <c r="QIU108" s="166"/>
      <c r="QIV108" s="166"/>
      <c r="QIW108" s="166"/>
      <c r="QIX108" s="166"/>
      <c r="QIY108" s="166"/>
      <c r="QIZ108" s="166"/>
      <c r="QJA108" s="166"/>
      <c r="QJB108" s="166"/>
      <c r="QJC108" s="166"/>
      <c r="QJD108" s="166"/>
      <c r="QJE108" s="166"/>
      <c r="QJF108" s="166"/>
      <c r="QJG108" s="166"/>
      <c r="QJH108" s="166"/>
      <c r="QJI108" s="166"/>
      <c r="QJJ108" s="166"/>
      <c r="QJK108" s="166"/>
      <c r="QJL108" s="166"/>
      <c r="QJM108" s="166"/>
      <c r="QJN108" s="166"/>
      <c r="QJO108" s="166"/>
      <c r="QJP108" s="166"/>
      <c r="QJQ108" s="166"/>
      <c r="QJR108" s="166"/>
      <c r="QJS108" s="166"/>
      <c r="QJT108" s="166"/>
      <c r="QJU108" s="166"/>
      <c r="QJV108" s="166"/>
      <c r="QJW108" s="166"/>
      <c r="QJX108" s="166"/>
      <c r="QJY108" s="166"/>
      <c r="QJZ108" s="166"/>
      <c r="QKA108" s="166"/>
      <c r="QKB108" s="166"/>
      <c r="QKC108" s="166"/>
      <c r="QKD108" s="166"/>
      <c r="QKE108" s="166"/>
      <c r="QKF108" s="166"/>
      <c r="QKG108" s="166"/>
      <c r="QKH108" s="166"/>
      <c r="QKI108" s="166"/>
      <c r="QKJ108" s="166"/>
      <c r="QKK108" s="166"/>
      <c r="QKL108" s="166"/>
      <c r="QKM108" s="166"/>
      <c r="QKN108" s="166"/>
      <c r="QKO108" s="166"/>
      <c r="QKP108" s="166"/>
      <c r="QKQ108" s="166"/>
      <c r="QKR108" s="166"/>
      <c r="QKS108" s="166"/>
      <c r="QKT108" s="166"/>
      <c r="QKU108" s="166"/>
      <c r="QKV108" s="166"/>
      <c r="QKW108" s="166"/>
      <c r="QKX108" s="166"/>
      <c r="QKY108" s="166"/>
      <c r="QKZ108" s="166"/>
      <c r="QLA108" s="166"/>
      <c r="QLB108" s="166"/>
      <c r="QLC108" s="166"/>
      <c r="QLD108" s="166"/>
      <c r="QLE108" s="166"/>
      <c r="QLF108" s="166"/>
      <c r="QLG108" s="166"/>
      <c r="QLH108" s="166"/>
      <c r="QLI108" s="166"/>
      <c r="QLJ108" s="166"/>
      <c r="QLK108" s="166"/>
      <c r="QLL108" s="166"/>
      <c r="QLM108" s="166"/>
      <c r="QLN108" s="166"/>
      <c r="QLO108" s="166"/>
      <c r="QLP108" s="166"/>
      <c r="QLQ108" s="166"/>
      <c r="QLR108" s="166"/>
      <c r="QLS108" s="166"/>
      <c r="QLT108" s="166"/>
      <c r="QLU108" s="166"/>
      <c r="QLV108" s="166"/>
      <c r="QLW108" s="166"/>
      <c r="QLX108" s="166"/>
      <c r="QLY108" s="166"/>
      <c r="QLZ108" s="166"/>
      <c r="QMA108" s="166"/>
      <c r="QMB108" s="166"/>
      <c r="QMC108" s="166"/>
      <c r="QMD108" s="166"/>
      <c r="QME108" s="166"/>
      <c r="QMF108" s="166"/>
      <c r="QMG108" s="166"/>
      <c r="QMH108" s="166"/>
      <c r="QMI108" s="166"/>
      <c r="QMJ108" s="166"/>
      <c r="QMK108" s="166"/>
      <c r="QML108" s="166"/>
      <c r="QMM108" s="166"/>
      <c r="QMN108" s="166"/>
      <c r="QMO108" s="166"/>
      <c r="QMP108" s="166"/>
      <c r="QMQ108" s="166"/>
      <c r="QMR108" s="166"/>
      <c r="QMS108" s="166"/>
      <c r="QMT108" s="166"/>
      <c r="QMU108" s="166"/>
      <c r="QMV108" s="166"/>
      <c r="QMW108" s="166"/>
      <c r="QMX108" s="166"/>
      <c r="QMY108" s="166"/>
      <c r="QMZ108" s="166"/>
      <c r="QNA108" s="166"/>
      <c r="QNB108" s="166"/>
      <c r="QNC108" s="166"/>
      <c r="QND108" s="166"/>
      <c r="QNE108" s="166"/>
      <c r="QNF108" s="166"/>
      <c r="QNG108" s="166"/>
      <c r="QNH108" s="166"/>
      <c r="QNI108" s="166"/>
      <c r="QNJ108" s="166"/>
      <c r="QNK108" s="166"/>
      <c r="QNL108" s="166"/>
      <c r="QNM108" s="166"/>
      <c r="QNN108" s="166"/>
      <c r="QNO108" s="166"/>
      <c r="QNP108" s="166"/>
      <c r="QNQ108" s="166"/>
      <c r="QNR108" s="166"/>
      <c r="QNS108" s="166"/>
      <c r="QNT108" s="166"/>
      <c r="QNU108" s="166"/>
      <c r="QNV108" s="166"/>
      <c r="QNW108" s="166"/>
      <c r="QNX108" s="166"/>
      <c r="QNY108" s="166"/>
      <c r="QNZ108" s="166"/>
      <c r="QOA108" s="166"/>
      <c r="QOB108" s="166"/>
      <c r="QOC108" s="166"/>
      <c r="QOD108" s="166"/>
      <c r="QOE108" s="166"/>
      <c r="QOF108" s="166"/>
      <c r="QOG108" s="166"/>
      <c r="QOH108" s="166"/>
      <c r="QOI108" s="166"/>
      <c r="QOJ108" s="166"/>
      <c r="QOK108" s="166"/>
      <c r="QOL108" s="166"/>
      <c r="QOM108" s="166"/>
      <c r="QON108" s="166"/>
      <c r="QOO108" s="166"/>
      <c r="QOP108" s="166"/>
      <c r="QOQ108" s="166"/>
      <c r="QOR108" s="166"/>
      <c r="QOS108" s="166"/>
      <c r="QOT108" s="166"/>
      <c r="QOU108" s="166"/>
      <c r="QOV108" s="166"/>
      <c r="QOW108" s="166"/>
      <c r="QOX108" s="166"/>
      <c r="QOY108" s="166"/>
      <c r="QOZ108" s="166"/>
      <c r="QPA108" s="166"/>
      <c r="QPB108" s="166"/>
      <c r="QPC108" s="166"/>
      <c r="QPD108" s="166"/>
      <c r="QPE108" s="166"/>
      <c r="QPF108" s="166"/>
      <c r="QPG108" s="166"/>
      <c r="QPH108" s="166"/>
      <c r="QPI108" s="166"/>
      <c r="QPJ108" s="166"/>
      <c r="QPK108" s="166"/>
      <c r="QPL108" s="166"/>
      <c r="QPM108" s="166"/>
      <c r="QPN108" s="166"/>
      <c r="QPO108" s="166"/>
      <c r="QPP108" s="166"/>
      <c r="QPQ108" s="166"/>
      <c r="QPR108" s="166"/>
      <c r="QPS108" s="166"/>
      <c r="QPT108" s="166"/>
      <c r="QPU108" s="166"/>
      <c r="QPV108" s="166"/>
      <c r="QPW108" s="166"/>
      <c r="QPX108" s="166"/>
      <c r="QPY108" s="166"/>
      <c r="QPZ108" s="166"/>
      <c r="QQA108" s="166"/>
      <c r="QQB108" s="166"/>
      <c r="QQC108" s="166"/>
      <c r="QQD108" s="166"/>
      <c r="QQE108" s="166"/>
      <c r="QQF108" s="166"/>
      <c r="QQG108" s="166"/>
      <c r="QQH108" s="166"/>
      <c r="QQI108" s="166"/>
      <c r="QQJ108" s="166"/>
      <c r="QQK108" s="166"/>
      <c r="QQL108" s="166"/>
      <c r="QQM108" s="166"/>
      <c r="QQN108" s="166"/>
      <c r="QQO108" s="166"/>
      <c r="QQP108" s="166"/>
      <c r="QQQ108" s="166"/>
      <c r="QQR108" s="166"/>
      <c r="QQS108" s="166"/>
      <c r="QQT108" s="166"/>
      <c r="QQU108" s="166"/>
      <c r="QQV108" s="166"/>
      <c r="QQW108" s="166"/>
      <c r="QQX108" s="166"/>
      <c r="QQY108" s="166"/>
      <c r="QQZ108" s="166"/>
      <c r="QRA108" s="166"/>
      <c r="QRB108" s="166"/>
      <c r="QRC108" s="166"/>
      <c r="QRD108" s="166"/>
      <c r="QRE108" s="166"/>
      <c r="QRF108" s="166"/>
      <c r="QRG108" s="166"/>
      <c r="QRH108" s="166"/>
      <c r="QRI108" s="166"/>
      <c r="QRJ108" s="166"/>
      <c r="QRK108" s="166"/>
      <c r="QRL108" s="166"/>
      <c r="QRM108" s="166"/>
      <c r="QRN108" s="166"/>
      <c r="QRO108" s="166"/>
      <c r="QRP108" s="166"/>
      <c r="QRQ108" s="166"/>
      <c r="QRR108" s="166"/>
      <c r="QRS108" s="166"/>
      <c r="QRT108" s="166"/>
      <c r="QRU108" s="166"/>
      <c r="QRV108" s="166"/>
      <c r="QRW108" s="166"/>
      <c r="QRX108" s="166"/>
      <c r="QRY108" s="166"/>
      <c r="QRZ108" s="166"/>
      <c r="QSA108" s="166"/>
      <c r="QSB108" s="166"/>
      <c r="QSC108" s="166"/>
      <c r="QSD108" s="166"/>
      <c r="QSE108" s="166"/>
      <c r="QSF108" s="166"/>
      <c r="QSG108" s="166"/>
      <c r="QSH108" s="166"/>
      <c r="QSI108" s="166"/>
      <c r="QSJ108" s="166"/>
      <c r="QSK108" s="166"/>
      <c r="QSL108" s="166"/>
      <c r="QSM108" s="166"/>
      <c r="QSN108" s="166"/>
      <c r="QSO108" s="166"/>
      <c r="QSP108" s="166"/>
      <c r="QSQ108" s="166"/>
      <c r="QSR108" s="166"/>
      <c r="QSS108" s="166"/>
      <c r="QST108" s="166"/>
      <c r="QSU108" s="166"/>
      <c r="QSV108" s="166"/>
      <c r="QSW108" s="166"/>
      <c r="QSX108" s="166"/>
      <c r="QSY108" s="166"/>
      <c r="QSZ108" s="166"/>
      <c r="QTA108" s="166"/>
      <c r="QTB108" s="166"/>
      <c r="QTC108" s="166"/>
      <c r="QTD108" s="166"/>
      <c r="QTE108" s="166"/>
      <c r="QTF108" s="166"/>
      <c r="QTG108" s="166"/>
      <c r="QTH108" s="166"/>
      <c r="QTI108" s="166"/>
      <c r="QTJ108" s="166"/>
      <c r="QTK108" s="166"/>
      <c r="QTL108" s="166"/>
      <c r="QTM108" s="166"/>
      <c r="QTN108" s="166"/>
      <c r="QTO108" s="166"/>
      <c r="QTP108" s="166"/>
      <c r="QTQ108" s="166"/>
      <c r="QTR108" s="166"/>
      <c r="QTS108" s="166"/>
      <c r="QTT108" s="166"/>
      <c r="QTU108" s="166"/>
      <c r="QTV108" s="166"/>
      <c r="QTW108" s="166"/>
      <c r="QTX108" s="166"/>
      <c r="QTY108" s="166"/>
      <c r="QTZ108" s="166"/>
      <c r="QUA108" s="166"/>
      <c r="QUB108" s="166"/>
      <c r="QUC108" s="166"/>
      <c r="QUD108" s="166"/>
      <c r="QUE108" s="166"/>
      <c r="QUF108" s="166"/>
      <c r="QUG108" s="166"/>
      <c r="QUH108" s="166"/>
      <c r="QUI108" s="166"/>
      <c r="QUJ108" s="166"/>
      <c r="QUK108" s="166"/>
      <c r="QUL108" s="166"/>
      <c r="QUM108" s="166"/>
      <c r="QUN108" s="166"/>
      <c r="QUO108" s="166"/>
      <c r="QUP108" s="166"/>
      <c r="QUQ108" s="166"/>
      <c r="QUR108" s="166"/>
      <c r="QUS108" s="166"/>
      <c r="QUT108" s="166"/>
      <c r="QUU108" s="166"/>
      <c r="QUV108" s="166"/>
      <c r="QUW108" s="166"/>
      <c r="QUX108" s="166"/>
      <c r="QUY108" s="166"/>
      <c r="QUZ108" s="166"/>
      <c r="QVA108" s="166"/>
      <c r="QVB108" s="166"/>
      <c r="QVC108" s="166"/>
      <c r="QVD108" s="166"/>
      <c r="QVE108" s="166"/>
      <c r="QVF108" s="166"/>
      <c r="QVG108" s="166"/>
      <c r="QVH108" s="166"/>
      <c r="QVI108" s="166"/>
      <c r="QVJ108" s="166"/>
      <c r="QVK108" s="166"/>
      <c r="QVL108" s="166"/>
      <c r="QVM108" s="166"/>
      <c r="QVN108" s="166"/>
      <c r="QVO108" s="166"/>
      <c r="QVP108" s="166"/>
      <c r="QVQ108" s="166"/>
      <c r="QVR108" s="166"/>
      <c r="QVS108" s="166"/>
      <c r="QVT108" s="166"/>
      <c r="QVU108" s="166"/>
      <c r="QVV108" s="166"/>
      <c r="QVW108" s="166"/>
      <c r="QVX108" s="166"/>
      <c r="QVY108" s="166"/>
      <c r="QVZ108" s="166"/>
      <c r="QWA108" s="166"/>
      <c r="QWB108" s="166"/>
      <c r="QWC108" s="166"/>
      <c r="QWD108" s="166"/>
      <c r="QWE108" s="166"/>
      <c r="QWF108" s="166"/>
      <c r="QWG108" s="166"/>
      <c r="QWH108" s="166"/>
      <c r="QWI108" s="166"/>
      <c r="QWJ108" s="166"/>
      <c r="QWK108" s="166"/>
      <c r="QWL108" s="166"/>
      <c r="QWM108" s="166"/>
      <c r="QWN108" s="166"/>
      <c r="QWO108" s="166"/>
      <c r="QWP108" s="166"/>
      <c r="QWQ108" s="166"/>
      <c r="QWR108" s="166"/>
      <c r="QWS108" s="166"/>
      <c r="QWT108" s="166"/>
      <c r="QWU108" s="166"/>
      <c r="QWV108" s="166"/>
      <c r="QWW108" s="166"/>
      <c r="QWX108" s="166"/>
      <c r="QWY108" s="166"/>
      <c r="QWZ108" s="166"/>
      <c r="QXA108" s="166"/>
      <c r="QXB108" s="166"/>
      <c r="QXC108" s="166"/>
      <c r="QXD108" s="166"/>
      <c r="QXE108" s="166"/>
      <c r="QXF108" s="166"/>
      <c r="QXG108" s="166"/>
      <c r="QXH108" s="166"/>
      <c r="QXI108" s="166"/>
      <c r="QXJ108" s="166"/>
      <c r="QXK108" s="166"/>
      <c r="QXL108" s="166"/>
      <c r="QXM108" s="166"/>
      <c r="QXN108" s="166"/>
      <c r="QXO108" s="166"/>
      <c r="QXP108" s="166"/>
      <c r="QXQ108" s="166"/>
      <c r="QXR108" s="166"/>
      <c r="QXS108" s="166"/>
      <c r="QXT108" s="166"/>
      <c r="QXU108" s="166"/>
      <c r="QXV108" s="166"/>
      <c r="QXW108" s="166"/>
      <c r="QXX108" s="166"/>
      <c r="QXY108" s="166"/>
      <c r="QXZ108" s="166"/>
      <c r="QYA108" s="166"/>
      <c r="QYB108" s="166"/>
      <c r="QYC108" s="166"/>
      <c r="QYD108" s="166"/>
      <c r="QYE108" s="166"/>
      <c r="QYF108" s="166"/>
      <c r="QYG108" s="166"/>
      <c r="QYH108" s="166"/>
      <c r="QYI108" s="166"/>
      <c r="QYJ108" s="166"/>
      <c r="QYK108" s="166"/>
      <c r="QYL108" s="166"/>
      <c r="QYM108" s="166"/>
      <c r="QYN108" s="166"/>
      <c r="QYO108" s="166"/>
      <c r="QYP108" s="166"/>
      <c r="QYQ108" s="166"/>
      <c r="QYR108" s="166"/>
      <c r="QYS108" s="166"/>
      <c r="QYT108" s="166"/>
      <c r="QYU108" s="166"/>
      <c r="QYV108" s="166"/>
      <c r="QYW108" s="166"/>
      <c r="QYX108" s="166"/>
      <c r="QYY108" s="166"/>
      <c r="QYZ108" s="166"/>
      <c r="QZA108" s="166"/>
      <c r="QZB108" s="166"/>
      <c r="QZC108" s="166"/>
      <c r="QZD108" s="166"/>
      <c r="QZE108" s="166"/>
      <c r="QZF108" s="166"/>
      <c r="QZG108" s="166"/>
      <c r="QZH108" s="166"/>
      <c r="QZI108" s="166"/>
      <c r="QZJ108" s="166"/>
      <c r="QZK108" s="166"/>
      <c r="QZL108" s="166"/>
      <c r="QZM108" s="166"/>
      <c r="QZN108" s="166"/>
      <c r="QZO108" s="166"/>
      <c r="QZP108" s="166"/>
      <c r="QZQ108" s="166"/>
      <c r="QZR108" s="166"/>
      <c r="QZS108" s="166"/>
      <c r="QZT108" s="166"/>
      <c r="QZU108" s="166"/>
      <c r="QZV108" s="166"/>
      <c r="QZW108" s="166"/>
      <c r="QZX108" s="166"/>
      <c r="QZY108" s="166"/>
      <c r="QZZ108" s="166"/>
      <c r="RAA108" s="166"/>
      <c r="RAB108" s="166"/>
      <c r="RAC108" s="166"/>
      <c r="RAD108" s="166"/>
      <c r="RAE108" s="166"/>
      <c r="RAF108" s="166"/>
      <c r="RAG108" s="166"/>
      <c r="RAH108" s="166"/>
      <c r="RAI108" s="166"/>
      <c r="RAJ108" s="166"/>
      <c r="RAK108" s="166"/>
      <c r="RAL108" s="166"/>
      <c r="RAM108" s="166"/>
      <c r="RAN108" s="166"/>
      <c r="RAO108" s="166"/>
      <c r="RAP108" s="166"/>
      <c r="RAQ108" s="166"/>
      <c r="RAR108" s="166"/>
      <c r="RAS108" s="166"/>
      <c r="RAT108" s="166"/>
      <c r="RAU108" s="166"/>
      <c r="RAV108" s="166"/>
      <c r="RAW108" s="166"/>
      <c r="RAX108" s="166"/>
      <c r="RAY108" s="166"/>
      <c r="RAZ108" s="166"/>
      <c r="RBA108" s="166"/>
      <c r="RBB108" s="166"/>
      <c r="RBC108" s="166"/>
      <c r="RBD108" s="166"/>
      <c r="RBE108" s="166"/>
      <c r="RBF108" s="166"/>
      <c r="RBG108" s="166"/>
      <c r="RBH108" s="166"/>
      <c r="RBI108" s="166"/>
      <c r="RBJ108" s="166"/>
      <c r="RBK108" s="166"/>
      <c r="RBL108" s="166"/>
      <c r="RBM108" s="166"/>
      <c r="RBN108" s="166"/>
      <c r="RBO108" s="166"/>
      <c r="RBP108" s="166"/>
      <c r="RBQ108" s="166"/>
      <c r="RBR108" s="166"/>
      <c r="RBS108" s="166"/>
      <c r="RBT108" s="166"/>
      <c r="RBU108" s="166"/>
      <c r="RBV108" s="166"/>
      <c r="RBW108" s="166"/>
      <c r="RBX108" s="166"/>
      <c r="RBY108" s="166"/>
      <c r="RBZ108" s="166"/>
      <c r="RCA108" s="166"/>
      <c r="RCB108" s="166"/>
      <c r="RCC108" s="166"/>
      <c r="RCD108" s="166"/>
      <c r="RCE108" s="166"/>
      <c r="RCF108" s="166"/>
      <c r="RCG108" s="166"/>
      <c r="RCH108" s="166"/>
      <c r="RCI108" s="166"/>
      <c r="RCJ108" s="166"/>
      <c r="RCK108" s="166"/>
      <c r="RCL108" s="166"/>
      <c r="RCM108" s="166"/>
      <c r="RCN108" s="166"/>
      <c r="RCO108" s="166"/>
      <c r="RCP108" s="166"/>
      <c r="RCQ108" s="166"/>
      <c r="RCR108" s="166"/>
      <c r="RCS108" s="166"/>
      <c r="RCT108" s="166"/>
      <c r="RCU108" s="166"/>
      <c r="RCV108" s="166"/>
      <c r="RCW108" s="166"/>
      <c r="RCX108" s="166"/>
      <c r="RCY108" s="166"/>
      <c r="RCZ108" s="166"/>
      <c r="RDA108" s="166"/>
      <c r="RDB108" s="166"/>
      <c r="RDC108" s="166"/>
      <c r="RDD108" s="166"/>
      <c r="RDE108" s="166"/>
      <c r="RDF108" s="166"/>
      <c r="RDG108" s="166"/>
      <c r="RDH108" s="166"/>
      <c r="RDI108" s="166"/>
      <c r="RDJ108" s="166"/>
      <c r="RDK108" s="166"/>
      <c r="RDL108" s="166"/>
      <c r="RDM108" s="166"/>
      <c r="RDN108" s="166"/>
      <c r="RDO108" s="166"/>
      <c r="RDP108" s="166"/>
      <c r="RDQ108" s="166"/>
      <c r="RDR108" s="166"/>
      <c r="RDS108" s="166"/>
      <c r="RDT108" s="166"/>
      <c r="RDU108" s="166"/>
      <c r="RDV108" s="166"/>
      <c r="RDW108" s="166"/>
      <c r="RDX108" s="166"/>
      <c r="RDY108" s="166"/>
      <c r="RDZ108" s="166"/>
      <c r="REA108" s="166"/>
      <c r="REB108" s="166"/>
      <c r="REC108" s="166"/>
      <c r="RED108" s="166"/>
      <c r="REE108" s="166"/>
      <c r="REF108" s="166"/>
      <c r="REG108" s="166"/>
      <c r="REH108" s="166"/>
      <c r="REI108" s="166"/>
      <c r="REJ108" s="166"/>
      <c r="REK108" s="166"/>
      <c r="REL108" s="166"/>
      <c r="REM108" s="166"/>
      <c r="REN108" s="166"/>
      <c r="REO108" s="166"/>
      <c r="REP108" s="166"/>
      <c r="REQ108" s="166"/>
      <c r="RER108" s="166"/>
      <c r="RES108" s="166"/>
      <c r="RET108" s="166"/>
      <c r="REU108" s="166"/>
      <c r="REV108" s="166"/>
      <c r="REW108" s="166"/>
      <c r="REX108" s="166"/>
      <c r="REY108" s="166"/>
      <c r="REZ108" s="166"/>
      <c r="RFA108" s="166"/>
      <c r="RFB108" s="166"/>
      <c r="RFC108" s="166"/>
      <c r="RFD108" s="166"/>
      <c r="RFE108" s="166"/>
      <c r="RFF108" s="166"/>
      <c r="RFG108" s="166"/>
      <c r="RFH108" s="166"/>
      <c r="RFI108" s="166"/>
      <c r="RFJ108" s="166"/>
      <c r="RFK108" s="166"/>
      <c r="RFL108" s="166"/>
      <c r="RFM108" s="166"/>
      <c r="RFN108" s="166"/>
      <c r="RFO108" s="166"/>
      <c r="RFP108" s="166"/>
      <c r="RFQ108" s="166"/>
      <c r="RFR108" s="166"/>
      <c r="RFS108" s="166"/>
      <c r="RFT108" s="166"/>
      <c r="RFU108" s="166"/>
      <c r="RFV108" s="166"/>
      <c r="RFW108" s="166"/>
      <c r="RFX108" s="166"/>
      <c r="RFY108" s="166"/>
      <c r="RFZ108" s="166"/>
      <c r="RGA108" s="166"/>
      <c r="RGB108" s="166"/>
      <c r="RGC108" s="166"/>
      <c r="RGD108" s="166"/>
      <c r="RGE108" s="166"/>
      <c r="RGF108" s="166"/>
      <c r="RGG108" s="166"/>
      <c r="RGH108" s="166"/>
      <c r="RGI108" s="166"/>
      <c r="RGJ108" s="166"/>
      <c r="RGK108" s="166"/>
      <c r="RGL108" s="166"/>
      <c r="RGM108" s="166"/>
      <c r="RGN108" s="166"/>
      <c r="RGO108" s="166"/>
      <c r="RGP108" s="166"/>
      <c r="RGQ108" s="166"/>
      <c r="RGR108" s="166"/>
      <c r="RGS108" s="166"/>
      <c r="RGT108" s="166"/>
      <c r="RGU108" s="166"/>
      <c r="RGV108" s="166"/>
      <c r="RGW108" s="166"/>
      <c r="RGX108" s="166"/>
      <c r="RGY108" s="166"/>
      <c r="RGZ108" s="166"/>
      <c r="RHA108" s="166"/>
      <c r="RHB108" s="166"/>
      <c r="RHC108" s="166"/>
      <c r="RHD108" s="166"/>
      <c r="RHE108" s="166"/>
      <c r="RHF108" s="166"/>
      <c r="RHG108" s="166"/>
      <c r="RHH108" s="166"/>
      <c r="RHI108" s="166"/>
      <c r="RHJ108" s="166"/>
      <c r="RHK108" s="166"/>
      <c r="RHL108" s="166"/>
      <c r="RHM108" s="166"/>
      <c r="RHN108" s="166"/>
      <c r="RHO108" s="166"/>
      <c r="RHP108" s="166"/>
      <c r="RHQ108" s="166"/>
      <c r="RHR108" s="166"/>
      <c r="RHS108" s="166"/>
      <c r="RHT108" s="166"/>
      <c r="RHU108" s="166"/>
      <c r="RHV108" s="166"/>
      <c r="RHW108" s="166"/>
      <c r="RHX108" s="166"/>
      <c r="RHY108" s="166"/>
      <c r="RHZ108" s="166"/>
      <c r="RIA108" s="166"/>
      <c r="RIB108" s="166"/>
      <c r="RIC108" s="166"/>
      <c r="RID108" s="166"/>
      <c r="RIE108" s="166"/>
      <c r="RIF108" s="166"/>
      <c r="RIG108" s="166"/>
      <c r="RIH108" s="166"/>
      <c r="RII108" s="166"/>
      <c r="RIJ108" s="166"/>
      <c r="RIK108" s="166"/>
      <c r="RIL108" s="166"/>
      <c r="RIM108" s="166"/>
      <c r="RIN108" s="166"/>
      <c r="RIO108" s="166"/>
      <c r="RIP108" s="166"/>
      <c r="RIQ108" s="166"/>
      <c r="RIR108" s="166"/>
      <c r="RIS108" s="166"/>
      <c r="RIT108" s="166"/>
      <c r="RIU108" s="166"/>
      <c r="RIV108" s="166"/>
      <c r="RIW108" s="166"/>
      <c r="RIX108" s="166"/>
      <c r="RIY108" s="166"/>
      <c r="RIZ108" s="166"/>
      <c r="RJA108" s="166"/>
      <c r="RJB108" s="166"/>
      <c r="RJC108" s="166"/>
      <c r="RJD108" s="166"/>
      <c r="RJE108" s="166"/>
      <c r="RJF108" s="166"/>
      <c r="RJG108" s="166"/>
      <c r="RJH108" s="166"/>
      <c r="RJI108" s="166"/>
      <c r="RJJ108" s="166"/>
      <c r="RJK108" s="166"/>
      <c r="RJL108" s="166"/>
      <c r="RJM108" s="166"/>
      <c r="RJN108" s="166"/>
      <c r="RJO108" s="166"/>
      <c r="RJP108" s="166"/>
      <c r="RJQ108" s="166"/>
      <c r="RJR108" s="166"/>
      <c r="RJS108" s="166"/>
      <c r="RJT108" s="166"/>
      <c r="RJU108" s="166"/>
      <c r="RJV108" s="166"/>
      <c r="RJW108" s="166"/>
      <c r="RJX108" s="166"/>
      <c r="RJY108" s="166"/>
      <c r="RJZ108" s="166"/>
      <c r="RKA108" s="166"/>
      <c r="RKB108" s="166"/>
      <c r="RKC108" s="166"/>
      <c r="RKD108" s="166"/>
      <c r="RKE108" s="166"/>
      <c r="RKF108" s="166"/>
      <c r="RKG108" s="166"/>
      <c r="RKH108" s="166"/>
      <c r="RKI108" s="166"/>
      <c r="RKJ108" s="166"/>
      <c r="RKK108" s="166"/>
      <c r="RKL108" s="166"/>
      <c r="RKM108" s="166"/>
      <c r="RKN108" s="166"/>
      <c r="RKO108" s="166"/>
      <c r="RKP108" s="166"/>
      <c r="RKQ108" s="166"/>
      <c r="RKR108" s="166"/>
      <c r="RKS108" s="166"/>
      <c r="RKT108" s="166"/>
      <c r="RKU108" s="166"/>
      <c r="RKV108" s="166"/>
      <c r="RKW108" s="166"/>
      <c r="RKX108" s="166"/>
      <c r="RKY108" s="166"/>
      <c r="RKZ108" s="166"/>
      <c r="RLA108" s="166"/>
      <c r="RLB108" s="166"/>
      <c r="RLC108" s="166"/>
      <c r="RLD108" s="166"/>
      <c r="RLE108" s="166"/>
      <c r="RLF108" s="166"/>
      <c r="RLG108" s="166"/>
      <c r="RLH108" s="166"/>
      <c r="RLI108" s="166"/>
      <c r="RLJ108" s="166"/>
      <c r="RLK108" s="166"/>
      <c r="RLL108" s="166"/>
      <c r="RLM108" s="166"/>
      <c r="RLN108" s="166"/>
      <c r="RLO108" s="166"/>
      <c r="RLP108" s="166"/>
      <c r="RLQ108" s="166"/>
      <c r="RLR108" s="166"/>
      <c r="RLS108" s="166"/>
      <c r="RLT108" s="166"/>
      <c r="RLU108" s="166"/>
      <c r="RLV108" s="166"/>
      <c r="RLW108" s="166"/>
      <c r="RLX108" s="166"/>
      <c r="RLY108" s="166"/>
      <c r="RLZ108" s="166"/>
      <c r="RMA108" s="166"/>
      <c r="RMB108" s="166"/>
      <c r="RMC108" s="166"/>
      <c r="RMD108" s="166"/>
      <c r="RME108" s="166"/>
      <c r="RMF108" s="166"/>
      <c r="RMG108" s="166"/>
      <c r="RMH108" s="166"/>
      <c r="RMI108" s="166"/>
      <c r="RMJ108" s="166"/>
      <c r="RMK108" s="166"/>
      <c r="RML108" s="166"/>
      <c r="RMM108" s="166"/>
      <c r="RMN108" s="166"/>
      <c r="RMO108" s="166"/>
      <c r="RMP108" s="166"/>
      <c r="RMQ108" s="166"/>
      <c r="RMR108" s="166"/>
      <c r="RMS108" s="166"/>
      <c r="RMT108" s="166"/>
      <c r="RMU108" s="166"/>
      <c r="RMV108" s="166"/>
      <c r="RMW108" s="166"/>
      <c r="RMX108" s="166"/>
      <c r="RMY108" s="166"/>
      <c r="RMZ108" s="166"/>
      <c r="RNA108" s="166"/>
      <c r="RNB108" s="166"/>
      <c r="RNC108" s="166"/>
      <c r="RND108" s="166"/>
      <c r="RNE108" s="166"/>
      <c r="RNF108" s="166"/>
      <c r="RNG108" s="166"/>
      <c r="RNH108" s="166"/>
      <c r="RNI108" s="166"/>
      <c r="RNJ108" s="166"/>
      <c r="RNK108" s="166"/>
      <c r="RNL108" s="166"/>
      <c r="RNM108" s="166"/>
      <c r="RNN108" s="166"/>
      <c r="RNO108" s="166"/>
      <c r="RNP108" s="166"/>
      <c r="RNQ108" s="166"/>
      <c r="RNR108" s="166"/>
      <c r="RNS108" s="166"/>
      <c r="RNT108" s="166"/>
      <c r="RNU108" s="166"/>
      <c r="RNV108" s="166"/>
      <c r="RNW108" s="166"/>
      <c r="RNX108" s="166"/>
      <c r="RNY108" s="166"/>
      <c r="RNZ108" s="166"/>
      <c r="ROA108" s="166"/>
      <c r="ROB108" s="166"/>
      <c r="ROC108" s="166"/>
      <c r="ROD108" s="166"/>
      <c r="ROE108" s="166"/>
      <c r="ROF108" s="166"/>
      <c r="ROG108" s="166"/>
      <c r="ROH108" s="166"/>
      <c r="ROI108" s="166"/>
      <c r="ROJ108" s="166"/>
      <c r="ROK108" s="166"/>
      <c r="ROL108" s="166"/>
      <c r="ROM108" s="166"/>
      <c r="RON108" s="166"/>
      <c r="ROO108" s="166"/>
      <c r="ROP108" s="166"/>
      <c r="ROQ108" s="166"/>
      <c r="ROR108" s="166"/>
      <c r="ROS108" s="166"/>
      <c r="ROT108" s="166"/>
      <c r="ROU108" s="166"/>
      <c r="ROV108" s="166"/>
      <c r="ROW108" s="166"/>
      <c r="ROX108" s="166"/>
      <c r="ROY108" s="166"/>
      <c r="ROZ108" s="166"/>
      <c r="RPA108" s="166"/>
      <c r="RPB108" s="166"/>
      <c r="RPC108" s="166"/>
      <c r="RPD108" s="166"/>
      <c r="RPE108" s="166"/>
      <c r="RPF108" s="166"/>
      <c r="RPG108" s="166"/>
      <c r="RPH108" s="166"/>
      <c r="RPI108" s="166"/>
      <c r="RPJ108" s="166"/>
      <c r="RPK108" s="166"/>
      <c r="RPL108" s="166"/>
      <c r="RPM108" s="166"/>
      <c r="RPN108" s="166"/>
      <c r="RPO108" s="166"/>
      <c r="RPP108" s="166"/>
      <c r="RPQ108" s="166"/>
      <c r="RPR108" s="166"/>
      <c r="RPS108" s="166"/>
      <c r="RPT108" s="166"/>
      <c r="RPU108" s="166"/>
      <c r="RPV108" s="166"/>
      <c r="RPW108" s="166"/>
      <c r="RPX108" s="166"/>
      <c r="RPY108" s="166"/>
      <c r="RPZ108" s="166"/>
      <c r="RQA108" s="166"/>
      <c r="RQB108" s="166"/>
      <c r="RQC108" s="166"/>
      <c r="RQD108" s="166"/>
      <c r="RQE108" s="166"/>
      <c r="RQF108" s="166"/>
      <c r="RQG108" s="166"/>
      <c r="RQH108" s="166"/>
      <c r="RQI108" s="166"/>
      <c r="RQJ108" s="166"/>
      <c r="RQK108" s="166"/>
      <c r="RQL108" s="166"/>
      <c r="RQM108" s="166"/>
      <c r="RQN108" s="166"/>
      <c r="RQO108" s="166"/>
      <c r="RQP108" s="166"/>
      <c r="RQQ108" s="166"/>
      <c r="RQR108" s="166"/>
      <c r="RQS108" s="166"/>
      <c r="RQT108" s="166"/>
      <c r="RQU108" s="166"/>
      <c r="RQV108" s="166"/>
      <c r="RQW108" s="166"/>
      <c r="RQX108" s="166"/>
      <c r="RQY108" s="166"/>
      <c r="RQZ108" s="166"/>
      <c r="RRA108" s="166"/>
      <c r="RRB108" s="166"/>
      <c r="RRC108" s="166"/>
      <c r="RRD108" s="166"/>
      <c r="RRE108" s="166"/>
      <c r="RRF108" s="166"/>
      <c r="RRG108" s="166"/>
      <c r="RRH108" s="166"/>
      <c r="RRI108" s="166"/>
      <c r="RRJ108" s="166"/>
      <c r="RRK108" s="166"/>
      <c r="RRL108" s="166"/>
      <c r="RRM108" s="166"/>
      <c r="RRN108" s="166"/>
      <c r="RRO108" s="166"/>
      <c r="RRP108" s="166"/>
      <c r="RRQ108" s="166"/>
      <c r="RRR108" s="166"/>
      <c r="RRS108" s="166"/>
      <c r="RRT108" s="166"/>
      <c r="RRU108" s="166"/>
      <c r="RRV108" s="166"/>
      <c r="RRW108" s="166"/>
      <c r="RRX108" s="166"/>
      <c r="RRY108" s="166"/>
      <c r="RRZ108" s="166"/>
      <c r="RSA108" s="166"/>
      <c r="RSB108" s="166"/>
      <c r="RSC108" s="166"/>
      <c r="RSD108" s="166"/>
      <c r="RSE108" s="166"/>
      <c r="RSF108" s="166"/>
      <c r="RSG108" s="166"/>
      <c r="RSH108" s="166"/>
      <c r="RSI108" s="166"/>
      <c r="RSJ108" s="166"/>
      <c r="RSK108" s="166"/>
      <c r="RSL108" s="166"/>
      <c r="RSM108" s="166"/>
      <c r="RSN108" s="166"/>
      <c r="RSO108" s="166"/>
      <c r="RSP108" s="166"/>
      <c r="RSQ108" s="166"/>
      <c r="RSR108" s="166"/>
      <c r="RSS108" s="166"/>
      <c r="RST108" s="166"/>
      <c r="RSU108" s="166"/>
      <c r="RSV108" s="166"/>
      <c r="RSW108" s="166"/>
      <c r="RSX108" s="166"/>
      <c r="RSY108" s="166"/>
      <c r="RSZ108" s="166"/>
      <c r="RTA108" s="166"/>
      <c r="RTB108" s="166"/>
      <c r="RTC108" s="166"/>
      <c r="RTD108" s="166"/>
      <c r="RTE108" s="166"/>
      <c r="RTF108" s="166"/>
      <c r="RTG108" s="166"/>
      <c r="RTH108" s="166"/>
      <c r="RTI108" s="166"/>
      <c r="RTJ108" s="166"/>
      <c r="RTK108" s="166"/>
      <c r="RTL108" s="166"/>
      <c r="RTM108" s="166"/>
      <c r="RTN108" s="166"/>
      <c r="RTO108" s="166"/>
      <c r="RTP108" s="166"/>
      <c r="RTQ108" s="166"/>
      <c r="RTR108" s="166"/>
      <c r="RTS108" s="166"/>
      <c r="RTT108" s="166"/>
      <c r="RTU108" s="166"/>
      <c r="RTV108" s="166"/>
      <c r="RTW108" s="166"/>
      <c r="RTX108" s="166"/>
      <c r="RTY108" s="166"/>
      <c r="RTZ108" s="166"/>
      <c r="RUA108" s="166"/>
      <c r="RUB108" s="166"/>
      <c r="RUC108" s="166"/>
      <c r="RUD108" s="166"/>
      <c r="RUE108" s="166"/>
      <c r="RUF108" s="166"/>
      <c r="RUG108" s="166"/>
      <c r="RUH108" s="166"/>
      <c r="RUI108" s="166"/>
      <c r="RUJ108" s="166"/>
      <c r="RUK108" s="166"/>
      <c r="RUL108" s="166"/>
      <c r="RUM108" s="166"/>
      <c r="RUN108" s="166"/>
      <c r="RUO108" s="166"/>
      <c r="RUP108" s="166"/>
      <c r="RUQ108" s="166"/>
      <c r="RUR108" s="166"/>
      <c r="RUS108" s="166"/>
      <c r="RUT108" s="166"/>
      <c r="RUU108" s="166"/>
      <c r="RUV108" s="166"/>
      <c r="RUW108" s="166"/>
      <c r="RUX108" s="166"/>
      <c r="RUY108" s="166"/>
      <c r="RUZ108" s="166"/>
      <c r="RVA108" s="166"/>
      <c r="RVB108" s="166"/>
      <c r="RVC108" s="166"/>
      <c r="RVD108" s="166"/>
      <c r="RVE108" s="166"/>
      <c r="RVF108" s="166"/>
      <c r="RVG108" s="166"/>
      <c r="RVH108" s="166"/>
      <c r="RVI108" s="166"/>
      <c r="RVJ108" s="166"/>
      <c r="RVK108" s="166"/>
      <c r="RVL108" s="166"/>
      <c r="RVM108" s="166"/>
      <c r="RVN108" s="166"/>
      <c r="RVO108" s="166"/>
      <c r="RVP108" s="166"/>
      <c r="RVQ108" s="166"/>
      <c r="RVR108" s="166"/>
      <c r="RVS108" s="166"/>
      <c r="RVT108" s="166"/>
      <c r="RVU108" s="166"/>
      <c r="RVV108" s="166"/>
      <c r="RVW108" s="166"/>
      <c r="RVX108" s="166"/>
      <c r="RVY108" s="166"/>
      <c r="RVZ108" s="166"/>
      <c r="RWA108" s="166"/>
      <c r="RWB108" s="166"/>
      <c r="RWC108" s="166"/>
      <c r="RWD108" s="166"/>
      <c r="RWE108" s="166"/>
      <c r="RWF108" s="166"/>
      <c r="RWG108" s="166"/>
      <c r="RWH108" s="166"/>
      <c r="RWI108" s="166"/>
      <c r="RWJ108" s="166"/>
      <c r="RWK108" s="166"/>
      <c r="RWL108" s="166"/>
      <c r="RWM108" s="166"/>
      <c r="RWN108" s="166"/>
      <c r="RWO108" s="166"/>
      <c r="RWP108" s="166"/>
      <c r="RWQ108" s="166"/>
      <c r="RWR108" s="166"/>
      <c r="RWS108" s="166"/>
      <c r="RWT108" s="166"/>
      <c r="RWU108" s="166"/>
      <c r="RWV108" s="166"/>
      <c r="RWW108" s="166"/>
      <c r="RWX108" s="166"/>
      <c r="RWY108" s="166"/>
      <c r="RWZ108" s="166"/>
      <c r="RXA108" s="166"/>
      <c r="RXB108" s="166"/>
      <c r="RXC108" s="166"/>
      <c r="RXD108" s="166"/>
      <c r="RXE108" s="166"/>
      <c r="RXF108" s="166"/>
      <c r="RXG108" s="166"/>
      <c r="RXH108" s="166"/>
      <c r="RXI108" s="166"/>
      <c r="RXJ108" s="166"/>
      <c r="RXK108" s="166"/>
      <c r="RXL108" s="166"/>
      <c r="RXM108" s="166"/>
      <c r="RXN108" s="166"/>
      <c r="RXO108" s="166"/>
      <c r="RXP108" s="166"/>
      <c r="RXQ108" s="166"/>
      <c r="RXR108" s="166"/>
      <c r="RXS108" s="166"/>
      <c r="RXT108" s="166"/>
      <c r="RXU108" s="166"/>
      <c r="RXV108" s="166"/>
      <c r="RXW108" s="166"/>
      <c r="RXX108" s="166"/>
      <c r="RXY108" s="166"/>
      <c r="RXZ108" s="166"/>
      <c r="RYA108" s="166"/>
      <c r="RYB108" s="166"/>
      <c r="RYC108" s="166"/>
      <c r="RYD108" s="166"/>
      <c r="RYE108" s="166"/>
      <c r="RYF108" s="166"/>
      <c r="RYG108" s="166"/>
      <c r="RYH108" s="166"/>
      <c r="RYI108" s="166"/>
      <c r="RYJ108" s="166"/>
      <c r="RYK108" s="166"/>
      <c r="RYL108" s="166"/>
      <c r="RYM108" s="166"/>
      <c r="RYN108" s="166"/>
      <c r="RYO108" s="166"/>
      <c r="RYP108" s="166"/>
      <c r="RYQ108" s="166"/>
      <c r="RYR108" s="166"/>
      <c r="RYS108" s="166"/>
      <c r="RYT108" s="166"/>
      <c r="RYU108" s="166"/>
      <c r="RYV108" s="166"/>
      <c r="RYW108" s="166"/>
      <c r="RYX108" s="166"/>
      <c r="RYY108" s="166"/>
      <c r="RYZ108" s="166"/>
      <c r="RZA108" s="166"/>
      <c r="RZB108" s="166"/>
      <c r="RZC108" s="166"/>
      <c r="RZD108" s="166"/>
      <c r="RZE108" s="166"/>
      <c r="RZF108" s="166"/>
      <c r="RZG108" s="166"/>
      <c r="RZH108" s="166"/>
      <c r="RZI108" s="166"/>
      <c r="RZJ108" s="166"/>
      <c r="RZK108" s="166"/>
      <c r="RZL108" s="166"/>
      <c r="RZM108" s="166"/>
      <c r="RZN108" s="166"/>
      <c r="RZO108" s="166"/>
      <c r="RZP108" s="166"/>
      <c r="RZQ108" s="166"/>
      <c r="RZR108" s="166"/>
      <c r="RZS108" s="166"/>
      <c r="RZT108" s="166"/>
      <c r="RZU108" s="166"/>
      <c r="RZV108" s="166"/>
      <c r="RZW108" s="166"/>
      <c r="RZX108" s="166"/>
      <c r="RZY108" s="166"/>
      <c r="RZZ108" s="166"/>
      <c r="SAA108" s="166"/>
      <c r="SAB108" s="166"/>
      <c r="SAC108" s="166"/>
      <c r="SAD108" s="166"/>
      <c r="SAE108" s="166"/>
      <c r="SAF108" s="166"/>
      <c r="SAG108" s="166"/>
      <c r="SAH108" s="166"/>
      <c r="SAI108" s="166"/>
      <c r="SAJ108" s="166"/>
      <c r="SAK108" s="166"/>
      <c r="SAL108" s="166"/>
      <c r="SAM108" s="166"/>
      <c r="SAN108" s="166"/>
      <c r="SAO108" s="166"/>
      <c r="SAP108" s="166"/>
      <c r="SAQ108" s="166"/>
      <c r="SAR108" s="166"/>
      <c r="SAS108" s="166"/>
      <c r="SAT108" s="166"/>
      <c r="SAU108" s="166"/>
      <c r="SAV108" s="166"/>
      <c r="SAW108" s="166"/>
      <c r="SAX108" s="166"/>
      <c r="SAY108" s="166"/>
      <c r="SAZ108" s="166"/>
      <c r="SBA108" s="166"/>
      <c r="SBB108" s="166"/>
      <c r="SBC108" s="166"/>
      <c r="SBD108" s="166"/>
      <c r="SBE108" s="166"/>
      <c r="SBF108" s="166"/>
      <c r="SBG108" s="166"/>
      <c r="SBH108" s="166"/>
      <c r="SBI108" s="166"/>
      <c r="SBJ108" s="166"/>
      <c r="SBK108" s="166"/>
      <c r="SBL108" s="166"/>
      <c r="SBM108" s="166"/>
      <c r="SBN108" s="166"/>
      <c r="SBO108" s="166"/>
      <c r="SBP108" s="166"/>
      <c r="SBQ108" s="166"/>
      <c r="SBR108" s="166"/>
      <c r="SBS108" s="166"/>
      <c r="SBT108" s="166"/>
      <c r="SBU108" s="166"/>
      <c r="SBV108" s="166"/>
      <c r="SBW108" s="166"/>
      <c r="SBX108" s="166"/>
      <c r="SBY108" s="166"/>
      <c r="SBZ108" s="166"/>
      <c r="SCA108" s="166"/>
      <c r="SCB108" s="166"/>
      <c r="SCC108" s="166"/>
      <c r="SCD108" s="166"/>
      <c r="SCE108" s="166"/>
      <c r="SCF108" s="166"/>
      <c r="SCG108" s="166"/>
      <c r="SCH108" s="166"/>
      <c r="SCI108" s="166"/>
      <c r="SCJ108" s="166"/>
      <c r="SCK108" s="166"/>
      <c r="SCL108" s="166"/>
      <c r="SCM108" s="166"/>
      <c r="SCN108" s="166"/>
      <c r="SCO108" s="166"/>
      <c r="SCP108" s="166"/>
      <c r="SCQ108" s="166"/>
      <c r="SCR108" s="166"/>
      <c r="SCS108" s="166"/>
      <c r="SCT108" s="166"/>
      <c r="SCU108" s="166"/>
      <c r="SCV108" s="166"/>
      <c r="SCW108" s="166"/>
      <c r="SCX108" s="166"/>
      <c r="SCY108" s="166"/>
      <c r="SCZ108" s="166"/>
      <c r="SDA108" s="166"/>
      <c r="SDB108" s="166"/>
      <c r="SDC108" s="166"/>
      <c r="SDD108" s="166"/>
      <c r="SDE108" s="166"/>
      <c r="SDF108" s="166"/>
      <c r="SDG108" s="166"/>
      <c r="SDH108" s="166"/>
      <c r="SDI108" s="166"/>
      <c r="SDJ108" s="166"/>
      <c r="SDK108" s="166"/>
      <c r="SDL108" s="166"/>
      <c r="SDM108" s="166"/>
      <c r="SDN108" s="166"/>
      <c r="SDO108" s="166"/>
      <c r="SDP108" s="166"/>
      <c r="SDQ108" s="166"/>
      <c r="SDR108" s="166"/>
      <c r="SDS108" s="166"/>
      <c r="SDT108" s="166"/>
      <c r="SDU108" s="166"/>
      <c r="SDV108" s="166"/>
      <c r="SDW108" s="166"/>
      <c r="SDX108" s="166"/>
      <c r="SDY108" s="166"/>
      <c r="SDZ108" s="166"/>
      <c r="SEA108" s="166"/>
      <c r="SEB108" s="166"/>
      <c r="SEC108" s="166"/>
      <c r="SED108" s="166"/>
      <c r="SEE108" s="166"/>
      <c r="SEF108" s="166"/>
      <c r="SEG108" s="166"/>
      <c r="SEH108" s="166"/>
      <c r="SEI108" s="166"/>
      <c r="SEJ108" s="166"/>
      <c r="SEK108" s="166"/>
      <c r="SEL108" s="166"/>
      <c r="SEM108" s="166"/>
      <c r="SEN108" s="166"/>
      <c r="SEO108" s="166"/>
      <c r="SEP108" s="166"/>
      <c r="SEQ108" s="166"/>
      <c r="SER108" s="166"/>
      <c r="SES108" s="166"/>
      <c r="SET108" s="166"/>
      <c r="SEU108" s="166"/>
      <c r="SEV108" s="166"/>
      <c r="SEW108" s="166"/>
      <c r="SEX108" s="166"/>
      <c r="SEY108" s="166"/>
      <c r="SEZ108" s="166"/>
      <c r="SFA108" s="166"/>
      <c r="SFB108" s="166"/>
      <c r="SFC108" s="166"/>
      <c r="SFD108" s="166"/>
      <c r="SFE108" s="166"/>
      <c r="SFF108" s="166"/>
      <c r="SFG108" s="166"/>
      <c r="SFH108" s="166"/>
      <c r="SFI108" s="166"/>
      <c r="SFJ108" s="166"/>
      <c r="SFK108" s="166"/>
      <c r="SFL108" s="166"/>
      <c r="SFM108" s="166"/>
      <c r="SFN108" s="166"/>
      <c r="SFO108" s="166"/>
      <c r="SFP108" s="166"/>
      <c r="SFQ108" s="166"/>
      <c r="SFR108" s="166"/>
      <c r="SFS108" s="166"/>
      <c r="SFT108" s="166"/>
      <c r="SFU108" s="166"/>
      <c r="SFV108" s="166"/>
      <c r="SFW108" s="166"/>
      <c r="SFX108" s="166"/>
      <c r="SFY108" s="166"/>
      <c r="SFZ108" s="166"/>
      <c r="SGA108" s="166"/>
      <c r="SGB108" s="166"/>
      <c r="SGC108" s="166"/>
      <c r="SGD108" s="166"/>
      <c r="SGE108" s="166"/>
      <c r="SGF108" s="166"/>
      <c r="SGG108" s="166"/>
      <c r="SGH108" s="166"/>
      <c r="SGI108" s="166"/>
      <c r="SGJ108" s="166"/>
      <c r="SGK108" s="166"/>
      <c r="SGL108" s="166"/>
      <c r="SGM108" s="166"/>
      <c r="SGN108" s="166"/>
      <c r="SGO108" s="166"/>
      <c r="SGP108" s="166"/>
      <c r="SGQ108" s="166"/>
      <c r="SGR108" s="166"/>
      <c r="SGS108" s="166"/>
      <c r="SGT108" s="166"/>
      <c r="SGU108" s="166"/>
      <c r="SGV108" s="166"/>
      <c r="SGW108" s="166"/>
      <c r="SGX108" s="166"/>
      <c r="SGY108" s="166"/>
      <c r="SGZ108" s="166"/>
      <c r="SHA108" s="166"/>
      <c r="SHB108" s="166"/>
      <c r="SHC108" s="166"/>
      <c r="SHD108" s="166"/>
      <c r="SHE108" s="166"/>
      <c r="SHF108" s="166"/>
      <c r="SHG108" s="166"/>
      <c r="SHH108" s="166"/>
      <c r="SHI108" s="166"/>
      <c r="SHJ108" s="166"/>
      <c r="SHK108" s="166"/>
      <c r="SHL108" s="166"/>
      <c r="SHM108" s="166"/>
      <c r="SHN108" s="166"/>
      <c r="SHO108" s="166"/>
      <c r="SHP108" s="166"/>
      <c r="SHQ108" s="166"/>
      <c r="SHR108" s="166"/>
      <c r="SHS108" s="166"/>
      <c r="SHT108" s="166"/>
      <c r="SHU108" s="166"/>
      <c r="SHV108" s="166"/>
      <c r="SHW108" s="166"/>
      <c r="SHX108" s="166"/>
      <c r="SHY108" s="166"/>
      <c r="SHZ108" s="166"/>
      <c r="SIA108" s="166"/>
      <c r="SIB108" s="166"/>
      <c r="SIC108" s="166"/>
      <c r="SID108" s="166"/>
      <c r="SIE108" s="166"/>
      <c r="SIF108" s="166"/>
      <c r="SIG108" s="166"/>
      <c r="SIH108" s="166"/>
      <c r="SII108" s="166"/>
      <c r="SIJ108" s="166"/>
      <c r="SIK108" s="166"/>
      <c r="SIL108" s="166"/>
      <c r="SIM108" s="166"/>
      <c r="SIN108" s="166"/>
      <c r="SIO108" s="166"/>
      <c r="SIP108" s="166"/>
      <c r="SIQ108" s="166"/>
      <c r="SIR108" s="166"/>
      <c r="SIS108" s="166"/>
      <c r="SIT108" s="166"/>
      <c r="SIU108" s="166"/>
      <c r="SIV108" s="166"/>
      <c r="SIW108" s="166"/>
      <c r="SIX108" s="166"/>
      <c r="SIY108" s="166"/>
      <c r="SIZ108" s="166"/>
      <c r="SJA108" s="166"/>
      <c r="SJB108" s="166"/>
      <c r="SJC108" s="166"/>
      <c r="SJD108" s="166"/>
      <c r="SJE108" s="166"/>
      <c r="SJF108" s="166"/>
      <c r="SJG108" s="166"/>
      <c r="SJH108" s="166"/>
      <c r="SJI108" s="166"/>
      <c r="SJJ108" s="166"/>
      <c r="SJK108" s="166"/>
      <c r="SJL108" s="166"/>
      <c r="SJM108" s="166"/>
      <c r="SJN108" s="166"/>
      <c r="SJO108" s="166"/>
      <c r="SJP108" s="166"/>
      <c r="SJQ108" s="166"/>
      <c r="SJR108" s="166"/>
      <c r="SJS108" s="166"/>
      <c r="SJT108" s="166"/>
      <c r="SJU108" s="166"/>
      <c r="SJV108" s="166"/>
      <c r="SJW108" s="166"/>
      <c r="SJX108" s="166"/>
      <c r="SJY108" s="166"/>
      <c r="SJZ108" s="166"/>
      <c r="SKA108" s="166"/>
      <c r="SKB108" s="166"/>
      <c r="SKC108" s="166"/>
      <c r="SKD108" s="166"/>
      <c r="SKE108" s="166"/>
      <c r="SKF108" s="166"/>
      <c r="SKG108" s="166"/>
      <c r="SKH108" s="166"/>
      <c r="SKI108" s="166"/>
      <c r="SKJ108" s="166"/>
      <c r="SKK108" s="166"/>
      <c r="SKL108" s="166"/>
      <c r="SKM108" s="166"/>
      <c r="SKN108" s="166"/>
      <c r="SKO108" s="166"/>
      <c r="SKP108" s="166"/>
      <c r="SKQ108" s="166"/>
      <c r="SKR108" s="166"/>
      <c r="SKS108" s="166"/>
      <c r="SKT108" s="166"/>
      <c r="SKU108" s="166"/>
      <c r="SKV108" s="166"/>
      <c r="SKW108" s="166"/>
      <c r="SKX108" s="166"/>
      <c r="SKY108" s="166"/>
      <c r="SKZ108" s="166"/>
      <c r="SLA108" s="166"/>
      <c r="SLB108" s="166"/>
      <c r="SLC108" s="166"/>
      <c r="SLD108" s="166"/>
      <c r="SLE108" s="166"/>
      <c r="SLF108" s="166"/>
      <c r="SLG108" s="166"/>
      <c r="SLH108" s="166"/>
      <c r="SLI108" s="166"/>
      <c r="SLJ108" s="166"/>
      <c r="SLK108" s="166"/>
      <c r="SLL108" s="166"/>
      <c r="SLM108" s="166"/>
      <c r="SLN108" s="166"/>
      <c r="SLO108" s="166"/>
      <c r="SLP108" s="166"/>
      <c r="SLQ108" s="166"/>
      <c r="SLR108" s="166"/>
      <c r="SLS108" s="166"/>
      <c r="SLT108" s="166"/>
      <c r="SLU108" s="166"/>
      <c r="SLV108" s="166"/>
      <c r="SLW108" s="166"/>
      <c r="SLX108" s="166"/>
      <c r="SLY108" s="166"/>
      <c r="SLZ108" s="166"/>
      <c r="SMA108" s="166"/>
      <c r="SMB108" s="166"/>
      <c r="SMC108" s="166"/>
      <c r="SMD108" s="166"/>
      <c r="SME108" s="166"/>
      <c r="SMF108" s="166"/>
      <c r="SMG108" s="166"/>
      <c r="SMH108" s="166"/>
      <c r="SMI108" s="166"/>
      <c r="SMJ108" s="166"/>
      <c r="SMK108" s="166"/>
      <c r="SML108" s="166"/>
      <c r="SMM108" s="166"/>
      <c r="SMN108" s="166"/>
      <c r="SMO108" s="166"/>
      <c r="SMP108" s="166"/>
      <c r="SMQ108" s="166"/>
      <c r="SMR108" s="166"/>
      <c r="SMS108" s="166"/>
      <c r="SMT108" s="166"/>
      <c r="SMU108" s="166"/>
      <c r="SMV108" s="166"/>
      <c r="SMW108" s="166"/>
      <c r="SMX108" s="166"/>
      <c r="SMY108" s="166"/>
      <c r="SMZ108" s="166"/>
      <c r="SNA108" s="166"/>
      <c r="SNB108" s="166"/>
      <c r="SNC108" s="166"/>
      <c r="SND108" s="166"/>
      <c r="SNE108" s="166"/>
      <c r="SNF108" s="166"/>
      <c r="SNG108" s="166"/>
      <c r="SNH108" s="166"/>
      <c r="SNI108" s="166"/>
      <c r="SNJ108" s="166"/>
      <c r="SNK108" s="166"/>
      <c r="SNL108" s="166"/>
      <c r="SNM108" s="166"/>
      <c r="SNN108" s="166"/>
      <c r="SNO108" s="166"/>
      <c r="SNP108" s="166"/>
      <c r="SNQ108" s="166"/>
      <c r="SNR108" s="166"/>
      <c r="SNS108" s="166"/>
      <c r="SNT108" s="166"/>
      <c r="SNU108" s="166"/>
      <c r="SNV108" s="166"/>
      <c r="SNW108" s="166"/>
      <c r="SNX108" s="166"/>
      <c r="SNY108" s="166"/>
      <c r="SNZ108" s="166"/>
      <c r="SOA108" s="166"/>
      <c r="SOB108" s="166"/>
      <c r="SOC108" s="166"/>
      <c r="SOD108" s="166"/>
      <c r="SOE108" s="166"/>
      <c r="SOF108" s="166"/>
      <c r="SOG108" s="166"/>
      <c r="SOH108" s="166"/>
      <c r="SOI108" s="166"/>
      <c r="SOJ108" s="166"/>
      <c r="SOK108" s="166"/>
      <c r="SOL108" s="166"/>
      <c r="SOM108" s="166"/>
      <c r="SON108" s="166"/>
      <c r="SOO108" s="166"/>
      <c r="SOP108" s="166"/>
      <c r="SOQ108" s="166"/>
      <c r="SOR108" s="166"/>
      <c r="SOS108" s="166"/>
      <c r="SOT108" s="166"/>
      <c r="SOU108" s="166"/>
      <c r="SOV108" s="166"/>
      <c r="SOW108" s="166"/>
      <c r="SOX108" s="166"/>
      <c r="SOY108" s="166"/>
      <c r="SOZ108" s="166"/>
      <c r="SPA108" s="166"/>
      <c r="SPB108" s="166"/>
      <c r="SPC108" s="166"/>
      <c r="SPD108" s="166"/>
      <c r="SPE108" s="166"/>
      <c r="SPF108" s="166"/>
      <c r="SPG108" s="166"/>
      <c r="SPH108" s="166"/>
      <c r="SPI108" s="166"/>
      <c r="SPJ108" s="166"/>
      <c r="SPK108" s="166"/>
      <c r="SPL108" s="166"/>
      <c r="SPM108" s="166"/>
      <c r="SPN108" s="166"/>
      <c r="SPO108" s="166"/>
      <c r="SPP108" s="166"/>
      <c r="SPQ108" s="166"/>
      <c r="SPR108" s="166"/>
      <c r="SPS108" s="166"/>
      <c r="SPT108" s="166"/>
      <c r="SPU108" s="166"/>
      <c r="SPV108" s="166"/>
      <c r="SPW108" s="166"/>
      <c r="SPX108" s="166"/>
      <c r="SPY108" s="166"/>
      <c r="SPZ108" s="166"/>
      <c r="SQA108" s="166"/>
      <c r="SQB108" s="166"/>
      <c r="SQC108" s="166"/>
      <c r="SQD108" s="166"/>
      <c r="SQE108" s="166"/>
      <c r="SQF108" s="166"/>
      <c r="SQG108" s="166"/>
      <c r="SQH108" s="166"/>
      <c r="SQI108" s="166"/>
      <c r="SQJ108" s="166"/>
      <c r="SQK108" s="166"/>
      <c r="SQL108" s="166"/>
      <c r="SQM108" s="166"/>
      <c r="SQN108" s="166"/>
      <c r="SQO108" s="166"/>
      <c r="SQP108" s="166"/>
      <c r="SQQ108" s="166"/>
      <c r="SQR108" s="166"/>
      <c r="SQS108" s="166"/>
      <c r="SQT108" s="166"/>
      <c r="SQU108" s="166"/>
      <c r="SQV108" s="166"/>
      <c r="SQW108" s="166"/>
      <c r="SQX108" s="166"/>
      <c r="SQY108" s="166"/>
      <c r="SQZ108" s="166"/>
      <c r="SRA108" s="166"/>
      <c r="SRB108" s="166"/>
      <c r="SRC108" s="166"/>
      <c r="SRD108" s="166"/>
      <c r="SRE108" s="166"/>
      <c r="SRF108" s="166"/>
      <c r="SRG108" s="166"/>
      <c r="SRH108" s="166"/>
      <c r="SRI108" s="166"/>
      <c r="SRJ108" s="166"/>
      <c r="SRK108" s="166"/>
      <c r="SRL108" s="166"/>
      <c r="SRM108" s="166"/>
      <c r="SRN108" s="166"/>
      <c r="SRO108" s="166"/>
      <c r="SRP108" s="166"/>
      <c r="SRQ108" s="166"/>
      <c r="SRR108" s="166"/>
      <c r="SRS108" s="166"/>
      <c r="SRT108" s="166"/>
      <c r="SRU108" s="166"/>
      <c r="SRV108" s="166"/>
      <c r="SRW108" s="166"/>
      <c r="SRX108" s="166"/>
      <c r="SRY108" s="166"/>
      <c r="SRZ108" s="166"/>
      <c r="SSA108" s="166"/>
      <c r="SSB108" s="166"/>
      <c r="SSC108" s="166"/>
      <c r="SSD108" s="166"/>
      <c r="SSE108" s="166"/>
      <c r="SSF108" s="166"/>
      <c r="SSG108" s="166"/>
      <c r="SSH108" s="166"/>
      <c r="SSI108" s="166"/>
      <c r="SSJ108" s="166"/>
      <c r="SSK108" s="166"/>
      <c r="SSL108" s="166"/>
      <c r="SSM108" s="166"/>
      <c r="SSN108" s="166"/>
      <c r="SSO108" s="166"/>
      <c r="SSP108" s="166"/>
      <c r="SSQ108" s="166"/>
      <c r="SSR108" s="166"/>
      <c r="SSS108" s="166"/>
      <c r="SST108" s="166"/>
      <c r="SSU108" s="166"/>
      <c r="SSV108" s="166"/>
      <c r="SSW108" s="166"/>
      <c r="SSX108" s="166"/>
      <c r="SSY108" s="166"/>
      <c r="SSZ108" s="166"/>
      <c r="STA108" s="166"/>
      <c r="STB108" s="166"/>
      <c r="STC108" s="166"/>
      <c r="STD108" s="166"/>
      <c r="STE108" s="166"/>
      <c r="STF108" s="166"/>
      <c r="STG108" s="166"/>
      <c r="STH108" s="166"/>
      <c r="STI108" s="166"/>
      <c r="STJ108" s="166"/>
      <c r="STK108" s="166"/>
      <c r="STL108" s="166"/>
      <c r="STM108" s="166"/>
      <c r="STN108" s="166"/>
      <c r="STO108" s="166"/>
      <c r="STP108" s="166"/>
      <c r="STQ108" s="166"/>
      <c r="STR108" s="166"/>
      <c r="STS108" s="166"/>
      <c r="STT108" s="166"/>
      <c r="STU108" s="166"/>
      <c r="STV108" s="166"/>
      <c r="STW108" s="166"/>
      <c r="STX108" s="166"/>
      <c r="STY108" s="166"/>
      <c r="STZ108" s="166"/>
      <c r="SUA108" s="166"/>
      <c r="SUB108" s="166"/>
      <c r="SUC108" s="166"/>
      <c r="SUD108" s="166"/>
      <c r="SUE108" s="166"/>
      <c r="SUF108" s="166"/>
      <c r="SUG108" s="166"/>
      <c r="SUH108" s="166"/>
      <c r="SUI108" s="166"/>
      <c r="SUJ108" s="166"/>
      <c r="SUK108" s="166"/>
      <c r="SUL108" s="166"/>
      <c r="SUM108" s="166"/>
      <c r="SUN108" s="166"/>
      <c r="SUO108" s="166"/>
      <c r="SUP108" s="166"/>
      <c r="SUQ108" s="166"/>
      <c r="SUR108" s="166"/>
      <c r="SUS108" s="166"/>
      <c r="SUT108" s="166"/>
      <c r="SUU108" s="166"/>
      <c r="SUV108" s="166"/>
      <c r="SUW108" s="166"/>
      <c r="SUX108" s="166"/>
      <c r="SUY108" s="166"/>
      <c r="SUZ108" s="166"/>
      <c r="SVA108" s="166"/>
      <c r="SVB108" s="166"/>
      <c r="SVC108" s="166"/>
      <c r="SVD108" s="166"/>
      <c r="SVE108" s="166"/>
      <c r="SVF108" s="166"/>
      <c r="SVG108" s="166"/>
      <c r="SVH108" s="166"/>
      <c r="SVI108" s="166"/>
      <c r="SVJ108" s="166"/>
      <c r="SVK108" s="166"/>
      <c r="SVL108" s="166"/>
      <c r="SVM108" s="166"/>
      <c r="SVN108" s="166"/>
      <c r="SVO108" s="166"/>
      <c r="SVP108" s="166"/>
      <c r="SVQ108" s="166"/>
      <c r="SVR108" s="166"/>
      <c r="SVS108" s="166"/>
      <c r="SVT108" s="166"/>
      <c r="SVU108" s="166"/>
      <c r="SVV108" s="166"/>
      <c r="SVW108" s="166"/>
      <c r="SVX108" s="166"/>
      <c r="SVY108" s="166"/>
      <c r="SVZ108" s="166"/>
      <c r="SWA108" s="166"/>
      <c r="SWB108" s="166"/>
      <c r="SWC108" s="166"/>
      <c r="SWD108" s="166"/>
      <c r="SWE108" s="166"/>
      <c r="SWF108" s="166"/>
      <c r="SWG108" s="166"/>
      <c r="SWH108" s="166"/>
      <c r="SWI108" s="166"/>
      <c r="SWJ108" s="166"/>
      <c r="SWK108" s="166"/>
      <c r="SWL108" s="166"/>
      <c r="SWM108" s="166"/>
      <c r="SWN108" s="166"/>
      <c r="SWO108" s="166"/>
      <c r="SWP108" s="166"/>
      <c r="SWQ108" s="166"/>
      <c r="SWR108" s="166"/>
      <c r="SWS108" s="166"/>
      <c r="SWT108" s="166"/>
      <c r="SWU108" s="166"/>
      <c r="SWV108" s="166"/>
      <c r="SWW108" s="166"/>
      <c r="SWX108" s="166"/>
      <c r="SWY108" s="166"/>
      <c r="SWZ108" s="166"/>
      <c r="SXA108" s="166"/>
      <c r="SXB108" s="166"/>
      <c r="SXC108" s="166"/>
      <c r="SXD108" s="166"/>
      <c r="SXE108" s="166"/>
      <c r="SXF108" s="166"/>
      <c r="SXG108" s="166"/>
      <c r="SXH108" s="166"/>
      <c r="SXI108" s="166"/>
      <c r="SXJ108" s="166"/>
      <c r="SXK108" s="166"/>
      <c r="SXL108" s="166"/>
      <c r="SXM108" s="166"/>
      <c r="SXN108" s="166"/>
      <c r="SXO108" s="166"/>
      <c r="SXP108" s="166"/>
      <c r="SXQ108" s="166"/>
      <c r="SXR108" s="166"/>
      <c r="SXS108" s="166"/>
      <c r="SXT108" s="166"/>
      <c r="SXU108" s="166"/>
      <c r="SXV108" s="166"/>
      <c r="SXW108" s="166"/>
      <c r="SXX108" s="166"/>
      <c r="SXY108" s="166"/>
      <c r="SXZ108" s="166"/>
      <c r="SYA108" s="166"/>
      <c r="SYB108" s="166"/>
      <c r="SYC108" s="166"/>
      <c r="SYD108" s="166"/>
      <c r="SYE108" s="166"/>
      <c r="SYF108" s="166"/>
      <c r="SYG108" s="166"/>
      <c r="SYH108" s="166"/>
      <c r="SYI108" s="166"/>
      <c r="SYJ108" s="166"/>
      <c r="SYK108" s="166"/>
      <c r="SYL108" s="166"/>
      <c r="SYM108" s="166"/>
      <c r="SYN108" s="166"/>
      <c r="SYO108" s="166"/>
      <c r="SYP108" s="166"/>
      <c r="SYQ108" s="166"/>
      <c r="SYR108" s="166"/>
      <c r="SYS108" s="166"/>
      <c r="SYT108" s="166"/>
      <c r="SYU108" s="166"/>
      <c r="SYV108" s="166"/>
      <c r="SYW108" s="166"/>
      <c r="SYX108" s="166"/>
      <c r="SYY108" s="166"/>
      <c r="SYZ108" s="166"/>
      <c r="SZA108" s="166"/>
      <c r="SZB108" s="166"/>
      <c r="SZC108" s="166"/>
      <c r="SZD108" s="166"/>
      <c r="SZE108" s="166"/>
      <c r="SZF108" s="166"/>
      <c r="SZG108" s="166"/>
      <c r="SZH108" s="166"/>
      <c r="SZI108" s="166"/>
      <c r="SZJ108" s="166"/>
      <c r="SZK108" s="166"/>
      <c r="SZL108" s="166"/>
      <c r="SZM108" s="166"/>
      <c r="SZN108" s="166"/>
      <c r="SZO108" s="166"/>
      <c r="SZP108" s="166"/>
      <c r="SZQ108" s="166"/>
      <c r="SZR108" s="166"/>
      <c r="SZS108" s="166"/>
      <c r="SZT108" s="166"/>
      <c r="SZU108" s="166"/>
      <c r="SZV108" s="166"/>
      <c r="SZW108" s="166"/>
      <c r="SZX108" s="166"/>
      <c r="SZY108" s="166"/>
      <c r="SZZ108" s="166"/>
      <c r="TAA108" s="166"/>
      <c r="TAB108" s="166"/>
      <c r="TAC108" s="166"/>
      <c r="TAD108" s="166"/>
      <c r="TAE108" s="166"/>
      <c r="TAF108" s="166"/>
      <c r="TAG108" s="166"/>
      <c r="TAH108" s="166"/>
      <c r="TAI108" s="166"/>
      <c r="TAJ108" s="166"/>
      <c r="TAK108" s="166"/>
      <c r="TAL108" s="166"/>
      <c r="TAM108" s="166"/>
      <c r="TAN108" s="166"/>
      <c r="TAO108" s="166"/>
      <c r="TAP108" s="166"/>
      <c r="TAQ108" s="166"/>
      <c r="TAR108" s="166"/>
      <c r="TAS108" s="166"/>
      <c r="TAT108" s="166"/>
      <c r="TAU108" s="166"/>
      <c r="TAV108" s="166"/>
      <c r="TAW108" s="166"/>
      <c r="TAX108" s="166"/>
      <c r="TAY108" s="166"/>
      <c r="TAZ108" s="166"/>
      <c r="TBA108" s="166"/>
      <c r="TBB108" s="166"/>
      <c r="TBC108" s="166"/>
      <c r="TBD108" s="166"/>
      <c r="TBE108" s="166"/>
      <c r="TBF108" s="166"/>
      <c r="TBG108" s="166"/>
      <c r="TBH108" s="166"/>
      <c r="TBI108" s="166"/>
      <c r="TBJ108" s="166"/>
      <c r="TBK108" s="166"/>
      <c r="TBL108" s="166"/>
      <c r="TBM108" s="166"/>
      <c r="TBN108" s="166"/>
      <c r="TBO108" s="166"/>
      <c r="TBP108" s="166"/>
      <c r="TBQ108" s="166"/>
      <c r="TBR108" s="166"/>
      <c r="TBS108" s="166"/>
      <c r="TBT108" s="166"/>
      <c r="TBU108" s="166"/>
      <c r="TBV108" s="166"/>
      <c r="TBW108" s="166"/>
      <c r="TBX108" s="166"/>
      <c r="TBY108" s="166"/>
      <c r="TBZ108" s="166"/>
      <c r="TCA108" s="166"/>
      <c r="TCB108" s="166"/>
      <c r="TCC108" s="166"/>
      <c r="TCD108" s="166"/>
      <c r="TCE108" s="166"/>
      <c r="TCF108" s="166"/>
      <c r="TCG108" s="166"/>
      <c r="TCH108" s="166"/>
      <c r="TCI108" s="166"/>
      <c r="TCJ108" s="166"/>
      <c r="TCK108" s="166"/>
      <c r="TCL108" s="166"/>
      <c r="TCM108" s="166"/>
      <c r="TCN108" s="166"/>
      <c r="TCO108" s="166"/>
      <c r="TCP108" s="166"/>
      <c r="TCQ108" s="166"/>
      <c r="TCR108" s="166"/>
      <c r="TCS108" s="166"/>
      <c r="TCT108" s="166"/>
      <c r="TCU108" s="166"/>
      <c r="TCV108" s="166"/>
      <c r="TCW108" s="166"/>
      <c r="TCX108" s="166"/>
      <c r="TCY108" s="166"/>
      <c r="TCZ108" s="166"/>
      <c r="TDA108" s="166"/>
      <c r="TDB108" s="166"/>
      <c r="TDC108" s="166"/>
      <c r="TDD108" s="166"/>
      <c r="TDE108" s="166"/>
      <c r="TDF108" s="166"/>
      <c r="TDG108" s="166"/>
      <c r="TDH108" s="166"/>
      <c r="TDI108" s="166"/>
      <c r="TDJ108" s="166"/>
      <c r="TDK108" s="166"/>
      <c r="TDL108" s="166"/>
      <c r="TDM108" s="166"/>
      <c r="TDN108" s="166"/>
      <c r="TDO108" s="166"/>
      <c r="TDP108" s="166"/>
      <c r="TDQ108" s="166"/>
      <c r="TDR108" s="166"/>
      <c r="TDS108" s="166"/>
      <c r="TDT108" s="166"/>
      <c r="TDU108" s="166"/>
      <c r="TDV108" s="166"/>
      <c r="TDW108" s="166"/>
      <c r="TDX108" s="166"/>
      <c r="TDY108" s="166"/>
      <c r="TDZ108" s="166"/>
      <c r="TEA108" s="166"/>
      <c r="TEB108" s="166"/>
      <c r="TEC108" s="166"/>
      <c r="TED108" s="166"/>
      <c r="TEE108" s="166"/>
      <c r="TEF108" s="166"/>
      <c r="TEG108" s="166"/>
      <c r="TEH108" s="166"/>
      <c r="TEI108" s="166"/>
      <c r="TEJ108" s="166"/>
      <c r="TEK108" s="166"/>
      <c r="TEL108" s="166"/>
      <c r="TEM108" s="166"/>
      <c r="TEN108" s="166"/>
      <c r="TEO108" s="166"/>
      <c r="TEP108" s="166"/>
      <c r="TEQ108" s="166"/>
      <c r="TER108" s="166"/>
      <c r="TES108" s="166"/>
      <c r="TET108" s="166"/>
      <c r="TEU108" s="166"/>
      <c r="TEV108" s="166"/>
      <c r="TEW108" s="166"/>
      <c r="TEX108" s="166"/>
      <c r="TEY108" s="166"/>
      <c r="TEZ108" s="166"/>
      <c r="TFA108" s="166"/>
      <c r="TFB108" s="166"/>
      <c r="TFC108" s="166"/>
      <c r="TFD108" s="166"/>
      <c r="TFE108" s="166"/>
      <c r="TFF108" s="166"/>
      <c r="TFG108" s="166"/>
      <c r="TFH108" s="166"/>
      <c r="TFI108" s="166"/>
      <c r="TFJ108" s="166"/>
      <c r="TFK108" s="166"/>
      <c r="TFL108" s="166"/>
      <c r="TFM108" s="166"/>
      <c r="TFN108" s="166"/>
      <c r="TFO108" s="166"/>
      <c r="TFP108" s="166"/>
      <c r="TFQ108" s="166"/>
      <c r="TFR108" s="166"/>
      <c r="TFS108" s="166"/>
      <c r="TFT108" s="166"/>
      <c r="TFU108" s="166"/>
      <c r="TFV108" s="166"/>
      <c r="TFW108" s="166"/>
      <c r="TFX108" s="166"/>
      <c r="TFY108" s="166"/>
      <c r="TFZ108" s="166"/>
      <c r="TGA108" s="166"/>
      <c r="TGB108" s="166"/>
      <c r="TGC108" s="166"/>
      <c r="TGD108" s="166"/>
      <c r="TGE108" s="166"/>
      <c r="TGF108" s="166"/>
      <c r="TGG108" s="166"/>
      <c r="TGH108" s="166"/>
      <c r="TGI108" s="166"/>
      <c r="TGJ108" s="166"/>
      <c r="TGK108" s="166"/>
      <c r="TGL108" s="166"/>
      <c r="TGM108" s="166"/>
      <c r="TGN108" s="166"/>
      <c r="TGO108" s="166"/>
      <c r="TGP108" s="166"/>
      <c r="TGQ108" s="166"/>
      <c r="TGR108" s="166"/>
      <c r="TGS108" s="166"/>
      <c r="TGT108" s="166"/>
      <c r="TGU108" s="166"/>
      <c r="TGV108" s="166"/>
      <c r="TGW108" s="166"/>
      <c r="TGX108" s="166"/>
      <c r="TGY108" s="166"/>
      <c r="TGZ108" s="166"/>
      <c r="THA108" s="166"/>
      <c r="THB108" s="166"/>
      <c r="THC108" s="166"/>
      <c r="THD108" s="166"/>
      <c r="THE108" s="166"/>
      <c r="THF108" s="166"/>
      <c r="THG108" s="166"/>
      <c r="THH108" s="166"/>
      <c r="THI108" s="166"/>
      <c r="THJ108" s="166"/>
      <c r="THK108" s="166"/>
      <c r="THL108" s="166"/>
      <c r="THM108" s="166"/>
      <c r="THN108" s="166"/>
      <c r="THO108" s="166"/>
      <c r="THP108" s="166"/>
      <c r="THQ108" s="166"/>
      <c r="THR108" s="166"/>
      <c r="THS108" s="166"/>
      <c r="THT108" s="166"/>
      <c r="THU108" s="166"/>
      <c r="THV108" s="166"/>
      <c r="THW108" s="166"/>
      <c r="THX108" s="166"/>
      <c r="THY108" s="166"/>
      <c r="THZ108" s="166"/>
      <c r="TIA108" s="166"/>
      <c r="TIB108" s="166"/>
      <c r="TIC108" s="166"/>
      <c r="TID108" s="166"/>
      <c r="TIE108" s="166"/>
      <c r="TIF108" s="166"/>
      <c r="TIG108" s="166"/>
      <c r="TIH108" s="166"/>
      <c r="TII108" s="166"/>
      <c r="TIJ108" s="166"/>
      <c r="TIK108" s="166"/>
      <c r="TIL108" s="166"/>
      <c r="TIM108" s="166"/>
      <c r="TIN108" s="166"/>
      <c r="TIO108" s="166"/>
      <c r="TIP108" s="166"/>
      <c r="TIQ108" s="166"/>
      <c r="TIR108" s="166"/>
      <c r="TIS108" s="166"/>
      <c r="TIT108" s="166"/>
      <c r="TIU108" s="166"/>
      <c r="TIV108" s="166"/>
      <c r="TIW108" s="166"/>
      <c r="TIX108" s="166"/>
      <c r="TIY108" s="166"/>
      <c r="TIZ108" s="166"/>
      <c r="TJA108" s="166"/>
      <c r="TJB108" s="166"/>
      <c r="TJC108" s="166"/>
      <c r="TJD108" s="166"/>
      <c r="TJE108" s="166"/>
      <c r="TJF108" s="166"/>
      <c r="TJG108" s="166"/>
      <c r="TJH108" s="166"/>
      <c r="TJI108" s="166"/>
      <c r="TJJ108" s="166"/>
      <c r="TJK108" s="166"/>
      <c r="TJL108" s="166"/>
      <c r="TJM108" s="166"/>
      <c r="TJN108" s="166"/>
      <c r="TJO108" s="166"/>
      <c r="TJP108" s="166"/>
      <c r="TJQ108" s="166"/>
      <c r="TJR108" s="166"/>
      <c r="TJS108" s="166"/>
      <c r="TJT108" s="166"/>
      <c r="TJU108" s="166"/>
      <c r="TJV108" s="166"/>
      <c r="TJW108" s="166"/>
      <c r="TJX108" s="166"/>
      <c r="TJY108" s="166"/>
      <c r="TJZ108" s="166"/>
      <c r="TKA108" s="166"/>
      <c r="TKB108" s="166"/>
      <c r="TKC108" s="166"/>
      <c r="TKD108" s="166"/>
      <c r="TKE108" s="166"/>
      <c r="TKF108" s="166"/>
      <c r="TKG108" s="166"/>
      <c r="TKH108" s="166"/>
      <c r="TKI108" s="166"/>
      <c r="TKJ108" s="166"/>
      <c r="TKK108" s="166"/>
      <c r="TKL108" s="166"/>
      <c r="TKM108" s="166"/>
      <c r="TKN108" s="166"/>
      <c r="TKO108" s="166"/>
      <c r="TKP108" s="166"/>
      <c r="TKQ108" s="166"/>
      <c r="TKR108" s="166"/>
      <c r="TKS108" s="166"/>
      <c r="TKT108" s="166"/>
      <c r="TKU108" s="166"/>
      <c r="TKV108" s="166"/>
      <c r="TKW108" s="166"/>
      <c r="TKX108" s="166"/>
      <c r="TKY108" s="166"/>
      <c r="TKZ108" s="166"/>
      <c r="TLA108" s="166"/>
      <c r="TLB108" s="166"/>
      <c r="TLC108" s="166"/>
      <c r="TLD108" s="166"/>
      <c r="TLE108" s="166"/>
      <c r="TLF108" s="166"/>
      <c r="TLG108" s="166"/>
      <c r="TLH108" s="166"/>
      <c r="TLI108" s="166"/>
      <c r="TLJ108" s="166"/>
      <c r="TLK108" s="166"/>
      <c r="TLL108" s="166"/>
      <c r="TLM108" s="166"/>
      <c r="TLN108" s="166"/>
      <c r="TLO108" s="166"/>
      <c r="TLP108" s="166"/>
      <c r="TLQ108" s="166"/>
      <c r="TLR108" s="166"/>
      <c r="TLS108" s="166"/>
      <c r="TLT108" s="166"/>
      <c r="TLU108" s="166"/>
      <c r="TLV108" s="166"/>
      <c r="TLW108" s="166"/>
      <c r="TLX108" s="166"/>
      <c r="TLY108" s="166"/>
      <c r="TLZ108" s="166"/>
      <c r="TMA108" s="166"/>
      <c r="TMB108" s="166"/>
      <c r="TMC108" s="166"/>
      <c r="TMD108" s="166"/>
      <c r="TME108" s="166"/>
      <c r="TMF108" s="166"/>
      <c r="TMG108" s="166"/>
      <c r="TMH108" s="166"/>
      <c r="TMI108" s="166"/>
      <c r="TMJ108" s="166"/>
      <c r="TMK108" s="166"/>
      <c r="TML108" s="166"/>
      <c r="TMM108" s="166"/>
      <c r="TMN108" s="166"/>
      <c r="TMO108" s="166"/>
      <c r="TMP108" s="166"/>
      <c r="TMQ108" s="166"/>
      <c r="TMR108" s="166"/>
      <c r="TMS108" s="166"/>
      <c r="TMT108" s="166"/>
      <c r="TMU108" s="166"/>
      <c r="TMV108" s="166"/>
      <c r="TMW108" s="166"/>
      <c r="TMX108" s="166"/>
      <c r="TMY108" s="166"/>
      <c r="TMZ108" s="166"/>
      <c r="TNA108" s="166"/>
      <c r="TNB108" s="166"/>
      <c r="TNC108" s="166"/>
      <c r="TND108" s="166"/>
      <c r="TNE108" s="166"/>
      <c r="TNF108" s="166"/>
      <c r="TNG108" s="166"/>
      <c r="TNH108" s="166"/>
      <c r="TNI108" s="166"/>
      <c r="TNJ108" s="166"/>
      <c r="TNK108" s="166"/>
      <c r="TNL108" s="166"/>
      <c r="TNM108" s="166"/>
      <c r="TNN108" s="166"/>
      <c r="TNO108" s="166"/>
      <c r="TNP108" s="166"/>
      <c r="TNQ108" s="166"/>
      <c r="TNR108" s="166"/>
      <c r="TNS108" s="166"/>
      <c r="TNT108" s="166"/>
      <c r="TNU108" s="166"/>
      <c r="TNV108" s="166"/>
      <c r="TNW108" s="166"/>
      <c r="TNX108" s="166"/>
      <c r="TNY108" s="166"/>
      <c r="TNZ108" s="166"/>
      <c r="TOA108" s="166"/>
      <c r="TOB108" s="166"/>
      <c r="TOC108" s="166"/>
      <c r="TOD108" s="166"/>
      <c r="TOE108" s="166"/>
      <c r="TOF108" s="166"/>
      <c r="TOG108" s="166"/>
      <c r="TOH108" s="166"/>
      <c r="TOI108" s="166"/>
      <c r="TOJ108" s="166"/>
      <c r="TOK108" s="166"/>
      <c r="TOL108" s="166"/>
      <c r="TOM108" s="166"/>
      <c r="TON108" s="166"/>
      <c r="TOO108" s="166"/>
      <c r="TOP108" s="166"/>
      <c r="TOQ108" s="166"/>
      <c r="TOR108" s="166"/>
      <c r="TOS108" s="166"/>
      <c r="TOT108" s="166"/>
      <c r="TOU108" s="166"/>
      <c r="TOV108" s="166"/>
      <c r="TOW108" s="166"/>
      <c r="TOX108" s="166"/>
      <c r="TOY108" s="166"/>
      <c r="TOZ108" s="166"/>
      <c r="TPA108" s="166"/>
      <c r="TPB108" s="166"/>
      <c r="TPC108" s="166"/>
      <c r="TPD108" s="166"/>
      <c r="TPE108" s="166"/>
      <c r="TPF108" s="166"/>
      <c r="TPG108" s="166"/>
      <c r="TPH108" s="166"/>
      <c r="TPI108" s="166"/>
      <c r="TPJ108" s="166"/>
      <c r="TPK108" s="166"/>
      <c r="TPL108" s="166"/>
      <c r="TPM108" s="166"/>
      <c r="TPN108" s="166"/>
      <c r="TPO108" s="166"/>
      <c r="TPP108" s="166"/>
      <c r="TPQ108" s="166"/>
      <c r="TPR108" s="166"/>
      <c r="TPS108" s="166"/>
      <c r="TPT108" s="166"/>
      <c r="TPU108" s="166"/>
      <c r="TPV108" s="166"/>
      <c r="TPW108" s="166"/>
      <c r="TPX108" s="166"/>
      <c r="TPY108" s="166"/>
      <c r="TPZ108" s="166"/>
      <c r="TQA108" s="166"/>
      <c r="TQB108" s="166"/>
      <c r="TQC108" s="166"/>
      <c r="TQD108" s="166"/>
      <c r="TQE108" s="166"/>
      <c r="TQF108" s="166"/>
      <c r="TQG108" s="166"/>
      <c r="TQH108" s="166"/>
      <c r="TQI108" s="166"/>
      <c r="TQJ108" s="166"/>
      <c r="TQK108" s="166"/>
      <c r="TQL108" s="166"/>
      <c r="TQM108" s="166"/>
      <c r="TQN108" s="166"/>
      <c r="TQO108" s="166"/>
      <c r="TQP108" s="166"/>
      <c r="TQQ108" s="166"/>
      <c r="TQR108" s="166"/>
      <c r="TQS108" s="166"/>
      <c r="TQT108" s="166"/>
      <c r="TQU108" s="166"/>
      <c r="TQV108" s="166"/>
      <c r="TQW108" s="166"/>
      <c r="TQX108" s="166"/>
      <c r="TQY108" s="166"/>
      <c r="TQZ108" s="166"/>
      <c r="TRA108" s="166"/>
      <c r="TRB108" s="166"/>
      <c r="TRC108" s="166"/>
      <c r="TRD108" s="166"/>
      <c r="TRE108" s="166"/>
      <c r="TRF108" s="166"/>
      <c r="TRG108" s="166"/>
      <c r="TRH108" s="166"/>
      <c r="TRI108" s="166"/>
      <c r="TRJ108" s="166"/>
      <c r="TRK108" s="166"/>
      <c r="TRL108" s="166"/>
      <c r="TRM108" s="166"/>
      <c r="TRN108" s="166"/>
      <c r="TRO108" s="166"/>
      <c r="TRP108" s="166"/>
      <c r="TRQ108" s="166"/>
      <c r="TRR108" s="166"/>
      <c r="TRS108" s="166"/>
      <c r="TRT108" s="166"/>
      <c r="TRU108" s="166"/>
      <c r="TRV108" s="166"/>
      <c r="TRW108" s="166"/>
      <c r="TRX108" s="166"/>
      <c r="TRY108" s="166"/>
      <c r="TRZ108" s="166"/>
      <c r="TSA108" s="166"/>
      <c r="TSB108" s="166"/>
      <c r="TSC108" s="166"/>
      <c r="TSD108" s="166"/>
      <c r="TSE108" s="166"/>
      <c r="TSF108" s="166"/>
      <c r="TSG108" s="166"/>
      <c r="TSH108" s="166"/>
      <c r="TSI108" s="166"/>
      <c r="TSJ108" s="166"/>
      <c r="TSK108" s="166"/>
      <c r="TSL108" s="166"/>
      <c r="TSM108" s="166"/>
      <c r="TSN108" s="166"/>
      <c r="TSO108" s="166"/>
      <c r="TSP108" s="166"/>
      <c r="TSQ108" s="166"/>
      <c r="TSR108" s="166"/>
      <c r="TSS108" s="166"/>
      <c r="TST108" s="166"/>
      <c r="TSU108" s="166"/>
      <c r="TSV108" s="166"/>
      <c r="TSW108" s="166"/>
      <c r="TSX108" s="166"/>
      <c r="TSY108" s="166"/>
      <c r="TSZ108" s="166"/>
      <c r="TTA108" s="166"/>
      <c r="TTB108" s="166"/>
      <c r="TTC108" s="166"/>
      <c r="TTD108" s="166"/>
      <c r="TTE108" s="166"/>
      <c r="TTF108" s="166"/>
      <c r="TTG108" s="166"/>
      <c r="TTH108" s="166"/>
      <c r="TTI108" s="166"/>
      <c r="TTJ108" s="166"/>
      <c r="TTK108" s="166"/>
      <c r="TTL108" s="166"/>
      <c r="TTM108" s="166"/>
      <c r="TTN108" s="166"/>
      <c r="TTO108" s="166"/>
      <c r="TTP108" s="166"/>
      <c r="TTQ108" s="166"/>
      <c r="TTR108" s="166"/>
      <c r="TTS108" s="166"/>
      <c r="TTT108" s="166"/>
      <c r="TTU108" s="166"/>
      <c r="TTV108" s="166"/>
      <c r="TTW108" s="166"/>
      <c r="TTX108" s="166"/>
      <c r="TTY108" s="166"/>
      <c r="TTZ108" s="166"/>
      <c r="TUA108" s="166"/>
      <c r="TUB108" s="166"/>
      <c r="TUC108" s="166"/>
      <c r="TUD108" s="166"/>
      <c r="TUE108" s="166"/>
      <c r="TUF108" s="166"/>
      <c r="TUG108" s="166"/>
      <c r="TUH108" s="166"/>
      <c r="TUI108" s="166"/>
      <c r="TUJ108" s="166"/>
      <c r="TUK108" s="166"/>
      <c r="TUL108" s="166"/>
      <c r="TUM108" s="166"/>
      <c r="TUN108" s="166"/>
      <c r="TUO108" s="166"/>
      <c r="TUP108" s="166"/>
      <c r="TUQ108" s="166"/>
      <c r="TUR108" s="166"/>
      <c r="TUS108" s="166"/>
      <c r="TUT108" s="166"/>
      <c r="TUU108" s="166"/>
      <c r="TUV108" s="166"/>
      <c r="TUW108" s="166"/>
      <c r="TUX108" s="166"/>
      <c r="TUY108" s="166"/>
      <c r="TUZ108" s="166"/>
      <c r="TVA108" s="166"/>
      <c r="TVB108" s="166"/>
      <c r="TVC108" s="166"/>
      <c r="TVD108" s="166"/>
      <c r="TVE108" s="166"/>
      <c r="TVF108" s="166"/>
      <c r="TVG108" s="166"/>
      <c r="TVH108" s="166"/>
      <c r="TVI108" s="166"/>
      <c r="TVJ108" s="166"/>
      <c r="TVK108" s="166"/>
      <c r="TVL108" s="166"/>
      <c r="TVM108" s="166"/>
      <c r="TVN108" s="166"/>
      <c r="TVO108" s="166"/>
      <c r="TVP108" s="166"/>
      <c r="TVQ108" s="166"/>
      <c r="TVR108" s="166"/>
      <c r="TVS108" s="166"/>
      <c r="TVT108" s="166"/>
      <c r="TVU108" s="166"/>
      <c r="TVV108" s="166"/>
      <c r="TVW108" s="166"/>
      <c r="TVX108" s="166"/>
      <c r="TVY108" s="166"/>
      <c r="TVZ108" s="166"/>
      <c r="TWA108" s="166"/>
      <c r="TWB108" s="166"/>
      <c r="TWC108" s="166"/>
      <c r="TWD108" s="166"/>
      <c r="TWE108" s="166"/>
      <c r="TWF108" s="166"/>
      <c r="TWG108" s="166"/>
      <c r="TWH108" s="166"/>
      <c r="TWI108" s="166"/>
      <c r="TWJ108" s="166"/>
      <c r="TWK108" s="166"/>
      <c r="TWL108" s="166"/>
      <c r="TWM108" s="166"/>
      <c r="TWN108" s="166"/>
      <c r="TWO108" s="166"/>
      <c r="TWP108" s="166"/>
      <c r="TWQ108" s="166"/>
      <c r="TWR108" s="166"/>
      <c r="TWS108" s="166"/>
      <c r="TWT108" s="166"/>
      <c r="TWU108" s="166"/>
      <c r="TWV108" s="166"/>
      <c r="TWW108" s="166"/>
      <c r="TWX108" s="166"/>
      <c r="TWY108" s="166"/>
      <c r="TWZ108" s="166"/>
      <c r="TXA108" s="166"/>
      <c r="TXB108" s="166"/>
      <c r="TXC108" s="166"/>
      <c r="TXD108" s="166"/>
      <c r="TXE108" s="166"/>
      <c r="TXF108" s="166"/>
      <c r="TXG108" s="166"/>
      <c r="TXH108" s="166"/>
      <c r="TXI108" s="166"/>
      <c r="TXJ108" s="166"/>
      <c r="TXK108" s="166"/>
      <c r="TXL108" s="166"/>
      <c r="TXM108" s="166"/>
      <c r="TXN108" s="166"/>
      <c r="TXO108" s="166"/>
      <c r="TXP108" s="166"/>
      <c r="TXQ108" s="166"/>
      <c r="TXR108" s="166"/>
      <c r="TXS108" s="166"/>
      <c r="TXT108" s="166"/>
      <c r="TXU108" s="166"/>
      <c r="TXV108" s="166"/>
      <c r="TXW108" s="166"/>
      <c r="TXX108" s="166"/>
      <c r="TXY108" s="166"/>
      <c r="TXZ108" s="166"/>
      <c r="TYA108" s="166"/>
      <c r="TYB108" s="166"/>
      <c r="TYC108" s="166"/>
      <c r="TYD108" s="166"/>
      <c r="TYE108" s="166"/>
      <c r="TYF108" s="166"/>
      <c r="TYG108" s="166"/>
      <c r="TYH108" s="166"/>
      <c r="TYI108" s="166"/>
      <c r="TYJ108" s="166"/>
      <c r="TYK108" s="166"/>
      <c r="TYL108" s="166"/>
      <c r="TYM108" s="166"/>
      <c r="TYN108" s="166"/>
      <c r="TYO108" s="166"/>
      <c r="TYP108" s="166"/>
      <c r="TYQ108" s="166"/>
      <c r="TYR108" s="166"/>
      <c r="TYS108" s="166"/>
      <c r="TYT108" s="166"/>
      <c r="TYU108" s="166"/>
      <c r="TYV108" s="166"/>
      <c r="TYW108" s="166"/>
      <c r="TYX108" s="166"/>
      <c r="TYY108" s="166"/>
      <c r="TYZ108" s="166"/>
      <c r="TZA108" s="166"/>
      <c r="TZB108" s="166"/>
      <c r="TZC108" s="166"/>
      <c r="TZD108" s="166"/>
      <c r="TZE108" s="166"/>
      <c r="TZF108" s="166"/>
      <c r="TZG108" s="166"/>
      <c r="TZH108" s="166"/>
      <c r="TZI108" s="166"/>
      <c r="TZJ108" s="166"/>
      <c r="TZK108" s="166"/>
      <c r="TZL108" s="166"/>
      <c r="TZM108" s="166"/>
      <c r="TZN108" s="166"/>
      <c r="TZO108" s="166"/>
      <c r="TZP108" s="166"/>
      <c r="TZQ108" s="166"/>
      <c r="TZR108" s="166"/>
      <c r="TZS108" s="166"/>
      <c r="TZT108" s="166"/>
      <c r="TZU108" s="166"/>
      <c r="TZV108" s="166"/>
      <c r="TZW108" s="166"/>
      <c r="TZX108" s="166"/>
      <c r="TZY108" s="166"/>
      <c r="TZZ108" s="166"/>
      <c r="UAA108" s="166"/>
      <c r="UAB108" s="166"/>
      <c r="UAC108" s="166"/>
      <c r="UAD108" s="166"/>
      <c r="UAE108" s="166"/>
      <c r="UAF108" s="166"/>
      <c r="UAG108" s="166"/>
      <c r="UAH108" s="166"/>
      <c r="UAI108" s="166"/>
      <c r="UAJ108" s="166"/>
      <c r="UAK108" s="166"/>
      <c r="UAL108" s="166"/>
      <c r="UAM108" s="166"/>
      <c r="UAN108" s="166"/>
      <c r="UAO108" s="166"/>
      <c r="UAP108" s="166"/>
      <c r="UAQ108" s="166"/>
      <c r="UAR108" s="166"/>
      <c r="UAS108" s="166"/>
      <c r="UAT108" s="166"/>
      <c r="UAU108" s="166"/>
      <c r="UAV108" s="166"/>
      <c r="UAW108" s="166"/>
      <c r="UAX108" s="166"/>
      <c r="UAY108" s="166"/>
      <c r="UAZ108" s="166"/>
      <c r="UBA108" s="166"/>
      <c r="UBB108" s="166"/>
      <c r="UBC108" s="166"/>
      <c r="UBD108" s="166"/>
      <c r="UBE108" s="166"/>
      <c r="UBF108" s="166"/>
      <c r="UBG108" s="166"/>
      <c r="UBH108" s="166"/>
      <c r="UBI108" s="166"/>
      <c r="UBJ108" s="166"/>
      <c r="UBK108" s="166"/>
      <c r="UBL108" s="166"/>
      <c r="UBM108" s="166"/>
      <c r="UBN108" s="166"/>
      <c r="UBO108" s="166"/>
      <c r="UBP108" s="166"/>
      <c r="UBQ108" s="166"/>
      <c r="UBR108" s="166"/>
      <c r="UBS108" s="166"/>
      <c r="UBT108" s="166"/>
      <c r="UBU108" s="166"/>
      <c r="UBV108" s="166"/>
      <c r="UBW108" s="166"/>
      <c r="UBX108" s="166"/>
      <c r="UBY108" s="166"/>
      <c r="UBZ108" s="166"/>
      <c r="UCA108" s="166"/>
      <c r="UCB108" s="166"/>
      <c r="UCC108" s="166"/>
      <c r="UCD108" s="166"/>
      <c r="UCE108" s="166"/>
      <c r="UCF108" s="166"/>
      <c r="UCG108" s="166"/>
      <c r="UCH108" s="166"/>
      <c r="UCI108" s="166"/>
      <c r="UCJ108" s="166"/>
      <c r="UCK108" s="166"/>
      <c r="UCL108" s="166"/>
      <c r="UCM108" s="166"/>
      <c r="UCN108" s="166"/>
      <c r="UCO108" s="166"/>
      <c r="UCP108" s="166"/>
      <c r="UCQ108" s="166"/>
      <c r="UCR108" s="166"/>
      <c r="UCS108" s="166"/>
      <c r="UCT108" s="166"/>
      <c r="UCU108" s="166"/>
      <c r="UCV108" s="166"/>
      <c r="UCW108" s="166"/>
      <c r="UCX108" s="166"/>
      <c r="UCY108" s="166"/>
      <c r="UCZ108" s="166"/>
      <c r="UDA108" s="166"/>
      <c r="UDB108" s="166"/>
      <c r="UDC108" s="166"/>
      <c r="UDD108" s="166"/>
      <c r="UDE108" s="166"/>
      <c r="UDF108" s="166"/>
      <c r="UDG108" s="166"/>
      <c r="UDH108" s="166"/>
      <c r="UDI108" s="166"/>
      <c r="UDJ108" s="166"/>
      <c r="UDK108" s="166"/>
      <c r="UDL108" s="166"/>
      <c r="UDM108" s="166"/>
      <c r="UDN108" s="166"/>
      <c r="UDO108" s="166"/>
      <c r="UDP108" s="166"/>
      <c r="UDQ108" s="166"/>
      <c r="UDR108" s="166"/>
      <c r="UDS108" s="166"/>
      <c r="UDT108" s="166"/>
      <c r="UDU108" s="166"/>
      <c r="UDV108" s="166"/>
      <c r="UDW108" s="166"/>
      <c r="UDX108" s="166"/>
      <c r="UDY108" s="166"/>
      <c r="UDZ108" s="166"/>
      <c r="UEA108" s="166"/>
      <c r="UEB108" s="166"/>
      <c r="UEC108" s="166"/>
      <c r="UED108" s="166"/>
      <c r="UEE108" s="166"/>
      <c r="UEF108" s="166"/>
      <c r="UEG108" s="166"/>
      <c r="UEH108" s="166"/>
      <c r="UEI108" s="166"/>
      <c r="UEJ108" s="166"/>
      <c r="UEK108" s="166"/>
      <c r="UEL108" s="166"/>
      <c r="UEM108" s="166"/>
      <c r="UEN108" s="166"/>
      <c r="UEO108" s="166"/>
      <c r="UEP108" s="166"/>
      <c r="UEQ108" s="166"/>
      <c r="UER108" s="166"/>
      <c r="UES108" s="166"/>
      <c r="UET108" s="166"/>
      <c r="UEU108" s="166"/>
      <c r="UEV108" s="166"/>
      <c r="UEW108" s="166"/>
      <c r="UEX108" s="166"/>
      <c r="UEY108" s="166"/>
      <c r="UEZ108" s="166"/>
      <c r="UFA108" s="166"/>
      <c r="UFB108" s="166"/>
      <c r="UFC108" s="166"/>
      <c r="UFD108" s="166"/>
      <c r="UFE108" s="166"/>
      <c r="UFF108" s="166"/>
      <c r="UFG108" s="166"/>
      <c r="UFH108" s="166"/>
      <c r="UFI108" s="166"/>
      <c r="UFJ108" s="166"/>
      <c r="UFK108" s="166"/>
      <c r="UFL108" s="166"/>
      <c r="UFM108" s="166"/>
      <c r="UFN108" s="166"/>
      <c r="UFO108" s="166"/>
      <c r="UFP108" s="166"/>
      <c r="UFQ108" s="166"/>
      <c r="UFR108" s="166"/>
      <c r="UFS108" s="166"/>
      <c r="UFT108" s="166"/>
      <c r="UFU108" s="166"/>
      <c r="UFV108" s="166"/>
      <c r="UFW108" s="166"/>
      <c r="UFX108" s="166"/>
      <c r="UFY108" s="166"/>
      <c r="UFZ108" s="166"/>
      <c r="UGA108" s="166"/>
      <c r="UGB108" s="166"/>
      <c r="UGC108" s="166"/>
      <c r="UGD108" s="166"/>
      <c r="UGE108" s="166"/>
      <c r="UGF108" s="166"/>
      <c r="UGG108" s="166"/>
      <c r="UGH108" s="166"/>
      <c r="UGI108" s="166"/>
      <c r="UGJ108" s="166"/>
      <c r="UGK108" s="166"/>
      <c r="UGL108" s="166"/>
      <c r="UGM108" s="166"/>
      <c r="UGN108" s="166"/>
      <c r="UGO108" s="166"/>
      <c r="UGP108" s="166"/>
      <c r="UGQ108" s="166"/>
      <c r="UGR108" s="166"/>
      <c r="UGS108" s="166"/>
      <c r="UGT108" s="166"/>
      <c r="UGU108" s="166"/>
      <c r="UGV108" s="166"/>
      <c r="UGW108" s="166"/>
      <c r="UGX108" s="166"/>
      <c r="UGY108" s="166"/>
      <c r="UGZ108" s="166"/>
      <c r="UHA108" s="166"/>
      <c r="UHB108" s="166"/>
      <c r="UHC108" s="166"/>
      <c r="UHD108" s="166"/>
      <c r="UHE108" s="166"/>
      <c r="UHF108" s="166"/>
      <c r="UHG108" s="166"/>
      <c r="UHH108" s="166"/>
      <c r="UHI108" s="166"/>
      <c r="UHJ108" s="166"/>
      <c r="UHK108" s="166"/>
      <c r="UHL108" s="166"/>
      <c r="UHM108" s="166"/>
      <c r="UHN108" s="166"/>
      <c r="UHO108" s="166"/>
      <c r="UHP108" s="166"/>
      <c r="UHQ108" s="166"/>
      <c r="UHR108" s="166"/>
      <c r="UHS108" s="166"/>
      <c r="UHT108" s="166"/>
      <c r="UHU108" s="166"/>
      <c r="UHV108" s="166"/>
      <c r="UHW108" s="166"/>
      <c r="UHX108" s="166"/>
      <c r="UHY108" s="166"/>
      <c r="UHZ108" s="166"/>
      <c r="UIA108" s="166"/>
      <c r="UIB108" s="166"/>
      <c r="UIC108" s="166"/>
      <c r="UID108" s="166"/>
      <c r="UIE108" s="166"/>
      <c r="UIF108" s="166"/>
      <c r="UIG108" s="166"/>
      <c r="UIH108" s="166"/>
      <c r="UII108" s="166"/>
      <c r="UIJ108" s="166"/>
      <c r="UIK108" s="166"/>
      <c r="UIL108" s="166"/>
      <c r="UIM108" s="166"/>
      <c r="UIN108" s="166"/>
      <c r="UIO108" s="166"/>
      <c r="UIP108" s="166"/>
      <c r="UIQ108" s="166"/>
      <c r="UIR108" s="166"/>
      <c r="UIS108" s="166"/>
      <c r="UIT108" s="166"/>
      <c r="UIU108" s="166"/>
      <c r="UIV108" s="166"/>
      <c r="UIW108" s="166"/>
      <c r="UIX108" s="166"/>
      <c r="UIY108" s="166"/>
      <c r="UIZ108" s="166"/>
      <c r="UJA108" s="166"/>
      <c r="UJB108" s="166"/>
      <c r="UJC108" s="166"/>
      <c r="UJD108" s="166"/>
      <c r="UJE108" s="166"/>
      <c r="UJF108" s="166"/>
      <c r="UJG108" s="166"/>
      <c r="UJH108" s="166"/>
      <c r="UJI108" s="166"/>
      <c r="UJJ108" s="166"/>
      <c r="UJK108" s="166"/>
      <c r="UJL108" s="166"/>
      <c r="UJM108" s="166"/>
      <c r="UJN108" s="166"/>
      <c r="UJO108" s="166"/>
      <c r="UJP108" s="166"/>
      <c r="UJQ108" s="166"/>
      <c r="UJR108" s="166"/>
      <c r="UJS108" s="166"/>
      <c r="UJT108" s="166"/>
      <c r="UJU108" s="166"/>
      <c r="UJV108" s="166"/>
      <c r="UJW108" s="166"/>
      <c r="UJX108" s="166"/>
      <c r="UJY108" s="166"/>
      <c r="UJZ108" s="166"/>
      <c r="UKA108" s="166"/>
      <c r="UKB108" s="166"/>
      <c r="UKC108" s="166"/>
      <c r="UKD108" s="166"/>
      <c r="UKE108" s="166"/>
      <c r="UKF108" s="166"/>
      <c r="UKG108" s="166"/>
      <c r="UKH108" s="166"/>
      <c r="UKI108" s="166"/>
      <c r="UKJ108" s="166"/>
      <c r="UKK108" s="166"/>
      <c r="UKL108" s="166"/>
      <c r="UKM108" s="166"/>
      <c r="UKN108" s="166"/>
      <c r="UKO108" s="166"/>
      <c r="UKP108" s="166"/>
      <c r="UKQ108" s="166"/>
      <c r="UKR108" s="166"/>
      <c r="UKS108" s="166"/>
      <c r="UKT108" s="166"/>
      <c r="UKU108" s="166"/>
      <c r="UKV108" s="166"/>
      <c r="UKW108" s="166"/>
      <c r="UKX108" s="166"/>
      <c r="UKY108" s="166"/>
      <c r="UKZ108" s="166"/>
      <c r="ULA108" s="166"/>
      <c r="ULB108" s="166"/>
      <c r="ULC108" s="166"/>
      <c r="ULD108" s="166"/>
      <c r="ULE108" s="166"/>
      <c r="ULF108" s="166"/>
      <c r="ULG108" s="166"/>
      <c r="ULH108" s="166"/>
      <c r="ULI108" s="166"/>
      <c r="ULJ108" s="166"/>
      <c r="ULK108" s="166"/>
      <c r="ULL108" s="166"/>
      <c r="ULM108" s="166"/>
      <c r="ULN108" s="166"/>
      <c r="ULO108" s="166"/>
      <c r="ULP108" s="166"/>
      <c r="ULQ108" s="166"/>
      <c r="ULR108" s="166"/>
      <c r="ULS108" s="166"/>
      <c r="ULT108" s="166"/>
      <c r="ULU108" s="166"/>
      <c r="ULV108" s="166"/>
      <c r="ULW108" s="166"/>
      <c r="ULX108" s="166"/>
      <c r="ULY108" s="166"/>
      <c r="ULZ108" s="166"/>
      <c r="UMA108" s="166"/>
      <c r="UMB108" s="166"/>
      <c r="UMC108" s="166"/>
      <c r="UMD108" s="166"/>
      <c r="UME108" s="166"/>
      <c r="UMF108" s="166"/>
      <c r="UMG108" s="166"/>
      <c r="UMH108" s="166"/>
      <c r="UMI108" s="166"/>
      <c r="UMJ108" s="166"/>
      <c r="UMK108" s="166"/>
      <c r="UML108" s="166"/>
      <c r="UMM108" s="166"/>
      <c r="UMN108" s="166"/>
      <c r="UMO108" s="166"/>
      <c r="UMP108" s="166"/>
      <c r="UMQ108" s="166"/>
      <c r="UMR108" s="166"/>
      <c r="UMS108" s="166"/>
      <c r="UMT108" s="166"/>
      <c r="UMU108" s="166"/>
      <c r="UMV108" s="166"/>
      <c r="UMW108" s="166"/>
      <c r="UMX108" s="166"/>
      <c r="UMY108" s="166"/>
      <c r="UMZ108" s="166"/>
      <c r="UNA108" s="166"/>
      <c r="UNB108" s="166"/>
      <c r="UNC108" s="166"/>
      <c r="UND108" s="166"/>
      <c r="UNE108" s="166"/>
      <c r="UNF108" s="166"/>
      <c r="UNG108" s="166"/>
      <c r="UNH108" s="166"/>
      <c r="UNI108" s="166"/>
      <c r="UNJ108" s="166"/>
      <c r="UNK108" s="166"/>
      <c r="UNL108" s="166"/>
      <c r="UNM108" s="166"/>
      <c r="UNN108" s="166"/>
      <c r="UNO108" s="166"/>
      <c r="UNP108" s="166"/>
      <c r="UNQ108" s="166"/>
      <c r="UNR108" s="166"/>
      <c r="UNS108" s="166"/>
      <c r="UNT108" s="166"/>
      <c r="UNU108" s="166"/>
      <c r="UNV108" s="166"/>
      <c r="UNW108" s="166"/>
      <c r="UNX108" s="166"/>
      <c r="UNY108" s="166"/>
      <c r="UNZ108" s="166"/>
      <c r="UOA108" s="166"/>
      <c r="UOB108" s="166"/>
      <c r="UOC108" s="166"/>
      <c r="UOD108" s="166"/>
      <c r="UOE108" s="166"/>
      <c r="UOF108" s="166"/>
      <c r="UOG108" s="166"/>
      <c r="UOH108" s="166"/>
      <c r="UOI108" s="166"/>
      <c r="UOJ108" s="166"/>
      <c r="UOK108" s="166"/>
      <c r="UOL108" s="166"/>
      <c r="UOM108" s="166"/>
      <c r="UON108" s="166"/>
      <c r="UOO108" s="166"/>
      <c r="UOP108" s="166"/>
      <c r="UOQ108" s="166"/>
      <c r="UOR108" s="166"/>
      <c r="UOS108" s="166"/>
      <c r="UOT108" s="166"/>
      <c r="UOU108" s="166"/>
      <c r="UOV108" s="166"/>
      <c r="UOW108" s="166"/>
      <c r="UOX108" s="166"/>
      <c r="UOY108" s="166"/>
      <c r="UOZ108" s="166"/>
      <c r="UPA108" s="166"/>
      <c r="UPB108" s="166"/>
      <c r="UPC108" s="166"/>
      <c r="UPD108" s="166"/>
      <c r="UPE108" s="166"/>
      <c r="UPF108" s="166"/>
      <c r="UPG108" s="166"/>
      <c r="UPH108" s="166"/>
      <c r="UPI108" s="166"/>
      <c r="UPJ108" s="166"/>
      <c r="UPK108" s="166"/>
      <c r="UPL108" s="166"/>
      <c r="UPM108" s="166"/>
      <c r="UPN108" s="166"/>
      <c r="UPO108" s="166"/>
      <c r="UPP108" s="166"/>
      <c r="UPQ108" s="166"/>
      <c r="UPR108" s="166"/>
      <c r="UPS108" s="166"/>
      <c r="UPT108" s="166"/>
      <c r="UPU108" s="166"/>
      <c r="UPV108" s="166"/>
      <c r="UPW108" s="166"/>
      <c r="UPX108" s="166"/>
      <c r="UPY108" s="166"/>
      <c r="UPZ108" s="166"/>
      <c r="UQA108" s="166"/>
      <c r="UQB108" s="166"/>
      <c r="UQC108" s="166"/>
      <c r="UQD108" s="166"/>
      <c r="UQE108" s="166"/>
      <c r="UQF108" s="166"/>
      <c r="UQG108" s="166"/>
      <c r="UQH108" s="166"/>
      <c r="UQI108" s="166"/>
      <c r="UQJ108" s="166"/>
      <c r="UQK108" s="166"/>
      <c r="UQL108" s="166"/>
      <c r="UQM108" s="166"/>
      <c r="UQN108" s="166"/>
      <c r="UQO108" s="166"/>
      <c r="UQP108" s="166"/>
      <c r="UQQ108" s="166"/>
      <c r="UQR108" s="166"/>
      <c r="UQS108" s="166"/>
      <c r="UQT108" s="166"/>
      <c r="UQU108" s="166"/>
      <c r="UQV108" s="166"/>
      <c r="UQW108" s="166"/>
      <c r="UQX108" s="166"/>
      <c r="UQY108" s="166"/>
      <c r="UQZ108" s="166"/>
      <c r="URA108" s="166"/>
      <c r="URB108" s="166"/>
      <c r="URC108" s="166"/>
      <c r="URD108" s="166"/>
      <c r="URE108" s="166"/>
      <c r="URF108" s="166"/>
      <c r="URG108" s="166"/>
      <c r="URH108" s="166"/>
      <c r="URI108" s="166"/>
      <c r="URJ108" s="166"/>
      <c r="URK108" s="166"/>
      <c r="URL108" s="166"/>
      <c r="URM108" s="166"/>
      <c r="URN108" s="166"/>
      <c r="URO108" s="166"/>
      <c r="URP108" s="166"/>
      <c r="URQ108" s="166"/>
      <c r="URR108" s="166"/>
      <c r="URS108" s="166"/>
      <c r="URT108" s="166"/>
      <c r="URU108" s="166"/>
      <c r="URV108" s="166"/>
      <c r="URW108" s="166"/>
      <c r="URX108" s="166"/>
      <c r="URY108" s="166"/>
      <c r="URZ108" s="166"/>
      <c r="USA108" s="166"/>
      <c r="USB108" s="166"/>
      <c r="USC108" s="166"/>
      <c r="USD108" s="166"/>
      <c r="USE108" s="166"/>
      <c r="USF108" s="166"/>
      <c r="USG108" s="166"/>
      <c r="USH108" s="166"/>
      <c r="USI108" s="166"/>
      <c r="USJ108" s="166"/>
      <c r="USK108" s="166"/>
      <c r="USL108" s="166"/>
      <c r="USM108" s="166"/>
      <c r="USN108" s="166"/>
      <c r="USO108" s="166"/>
      <c r="USP108" s="166"/>
      <c r="USQ108" s="166"/>
      <c r="USR108" s="166"/>
      <c r="USS108" s="166"/>
      <c r="UST108" s="166"/>
      <c r="USU108" s="166"/>
      <c r="USV108" s="166"/>
      <c r="USW108" s="166"/>
      <c r="USX108" s="166"/>
      <c r="USY108" s="166"/>
      <c r="USZ108" s="166"/>
      <c r="UTA108" s="166"/>
      <c r="UTB108" s="166"/>
      <c r="UTC108" s="166"/>
      <c r="UTD108" s="166"/>
      <c r="UTE108" s="166"/>
      <c r="UTF108" s="166"/>
      <c r="UTG108" s="166"/>
      <c r="UTH108" s="166"/>
      <c r="UTI108" s="166"/>
      <c r="UTJ108" s="166"/>
      <c r="UTK108" s="166"/>
      <c r="UTL108" s="166"/>
      <c r="UTM108" s="166"/>
      <c r="UTN108" s="166"/>
      <c r="UTO108" s="166"/>
      <c r="UTP108" s="166"/>
      <c r="UTQ108" s="166"/>
      <c r="UTR108" s="166"/>
      <c r="UTS108" s="166"/>
      <c r="UTT108" s="166"/>
      <c r="UTU108" s="166"/>
      <c r="UTV108" s="166"/>
      <c r="UTW108" s="166"/>
      <c r="UTX108" s="166"/>
      <c r="UTY108" s="166"/>
      <c r="UTZ108" s="166"/>
      <c r="UUA108" s="166"/>
      <c r="UUB108" s="166"/>
      <c r="UUC108" s="166"/>
      <c r="UUD108" s="166"/>
      <c r="UUE108" s="166"/>
      <c r="UUF108" s="166"/>
      <c r="UUG108" s="166"/>
      <c r="UUH108" s="166"/>
      <c r="UUI108" s="166"/>
      <c r="UUJ108" s="166"/>
      <c r="UUK108" s="166"/>
      <c r="UUL108" s="166"/>
      <c r="UUM108" s="166"/>
      <c r="UUN108" s="166"/>
      <c r="UUO108" s="166"/>
      <c r="UUP108" s="166"/>
      <c r="UUQ108" s="166"/>
      <c r="UUR108" s="166"/>
      <c r="UUS108" s="166"/>
      <c r="UUT108" s="166"/>
      <c r="UUU108" s="166"/>
      <c r="UUV108" s="166"/>
      <c r="UUW108" s="166"/>
      <c r="UUX108" s="166"/>
      <c r="UUY108" s="166"/>
      <c r="UUZ108" s="166"/>
      <c r="UVA108" s="166"/>
      <c r="UVB108" s="166"/>
      <c r="UVC108" s="166"/>
      <c r="UVD108" s="166"/>
      <c r="UVE108" s="166"/>
      <c r="UVF108" s="166"/>
      <c r="UVG108" s="166"/>
      <c r="UVH108" s="166"/>
      <c r="UVI108" s="166"/>
      <c r="UVJ108" s="166"/>
      <c r="UVK108" s="166"/>
      <c r="UVL108" s="166"/>
      <c r="UVM108" s="166"/>
      <c r="UVN108" s="166"/>
      <c r="UVO108" s="166"/>
      <c r="UVP108" s="166"/>
      <c r="UVQ108" s="166"/>
      <c r="UVR108" s="166"/>
      <c r="UVS108" s="166"/>
      <c r="UVT108" s="166"/>
      <c r="UVU108" s="166"/>
      <c r="UVV108" s="166"/>
      <c r="UVW108" s="166"/>
      <c r="UVX108" s="166"/>
      <c r="UVY108" s="166"/>
      <c r="UVZ108" s="166"/>
      <c r="UWA108" s="166"/>
      <c r="UWB108" s="166"/>
      <c r="UWC108" s="166"/>
      <c r="UWD108" s="166"/>
      <c r="UWE108" s="166"/>
      <c r="UWF108" s="166"/>
      <c r="UWG108" s="166"/>
      <c r="UWH108" s="166"/>
      <c r="UWI108" s="166"/>
      <c r="UWJ108" s="166"/>
      <c r="UWK108" s="166"/>
      <c r="UWL108" s="166"/>
      <c r="UWM108" s="166"/>
      <c r="UWN108" s="166"/>
      <c r="UWO108" s="166"/>
      <c r="UWP108" s="166"/>
      <c r="UWQ108" s="166"/>
      <c r="UWR108" s="166"/>
      <c r="UWS108" s="166"/>
      <c r="UWT108" s="166"/>
      <c r="UWU108" s="166"/>
      <c r="UWV108" s="166"/>
      <c r="UWW108" s="166"/>
      <c r="UWX108" s="166"/>
      <c r="UWY108" s="166"/>
      <c r="UWZ108" s="166"/>
      <c r="UXA108" s="166"/>
      <c r="UXB108" s="166"/>
      <c r="UXC108" s="166"/>
      <c r="UXD108" s="166"/>
      <c r="UXE108" s="166"/>
      <c r="UXF108" s="166"/>
      <c r="UXG108" s="166"/>
      <c r="UXH108" s="166"/>
      <c r="UXI108" s="166"/>
      <c r="UXJ108" s="166"/>
      <c r="UXK108" s="166"/>
      <c r="UXL108" s="166"/>
      <c r="UXM108" s="166"/>
      <c r="UXN108" s="166"/>
      <c r="UXO108" s="166"/>
      <c r="UXP108" s="166"/>
      <c r="UXQ108" s="166"/>
      <c r="UXR108" s="166"/>
      <c r="UXS108" s="166"/>
      <c r="UXT108" s="166"/>
      <c r="UXU108" s="166"/>
      <c r="UXV108" s="166"/>
      <c r="UXW108" s="166"/>
      <c r="UXX108" s="166"/>
      <c r="UXY108" s="166"/>
      <c r="UXZ108" s="166"/>
      <c r="UYA108" s="166"/>
      <c r="UYB108" s="166"/>
      <c r="UYC108" s="166"/>
      <c r="UYD108" s="166"/>
      <c r="UYE108" s="166"/>
      <c r="UYF108" s="166"/>
      <c r="UYG108" s="166"/>
      <c r="UYH108" s="166"/>
      <c r="UYI108" s="166"/>
      <c r="UYJ108" s="166"/>
      <c r="UYK108" s="166"/>
      <c r="UYL108" s="166"/>
      <c r="UYM108" s="166"/>
      <c r="UYN108" s="166"/>
      <c r="UYO108" s="166"/>
      <c r="UYP108" s="166"/>
      <c r="UYQ108" s="166"/>
      <c r="UYR108" s="166"/>
      <c r="UYS108" s="166"/>
      <c r="UYT108" s="166"/>
      <c r="UYU108" s="166"/>
      <c r="UYV108" s="166"/>
      <c r="UYW108" s="166"/>
      <c r="UYX108" s="166"/>
      <c r="UYY108" s="166"/>
      <c r="UYZ108" s="166"/>
      <c r="UZA108" s="166"/>
      <c r="UZB108" s="166"/>
      <c r="UZC108" s="166"/>
      <c r="UZD108" s="166"/>
      <c r="UZE108" s="166"/>
      <c r="UZF108" s="166"/>
      <c r="UZG108" s="166"/>
      <c r="UZH108" s="166"/>
      <c r="UZI108" s="166"/>
      <c r="UZJ108" s="166"/>
      <c r="UZK108" s="166"/>
      <c r="UZL108" s="166"/>
      <c r="UZM108" s="166"/>
      <c r="UZN108" s="166"/>
      <c r="UZO108" s="166"/>
      <c r="UZP108" s="166"/>
      <c r="UZQ108" s="166"/>
      <c r="UZR108" s="166"/>
      <c r="UZS108" s="166"/>
      <c r="UZT108" s="166"/>
      <c r="UZU108" s="166"/>
      <c r="UZV108" s="166"/>
      <c r="UZW108" s="166"/>
      <c r="UZX108" s="166"/>
      <c r="UZY108" s="166"/>
      <c r="UZZ108" s="166"/>
      <c r="VAA108" s="166"/>
      <c r="VAB108" s="166"/>
      <c r="VAC108" s="166"/>
      <c r="VAD108" s="166"/>
      <c r="VAE108" s="166"/>
      <c r="VAF108" s="166"/>
      <c r="VAG108" s="166"/>
      <c r="VAH108" s="166"/>
      <c r="VAI108" s="166"/>
      <c r="VAJ108" s="166"/>
      <c r="VAK108" s="166"/>
      <c r="VAL108" s="166"/>
      <c r="VAM108" s="166"/>
      <c r="VAN108" s="166"/>
      <c r="VAO108" s="166"/>
      <c r="VAP108" s="166"/>
      <c r="VAQ108" s="166"/>
      <c r="VAR108" s="166"/>
      <c r="VAS108" s="166"/>
      <c r="VAT108" s="166"/>
      <c r="VAU108" s="166"/>
      <c r="VAV108" s="166"/>
      <c r="VAW108" s="166"/>
      <c r="VAX108" s="166"/>
      <c r="VAY108" s="166"/>
      <c r="VAZ108" s="166"/>
      <c r="VBA108" s="166"/>
      <c r="VBB108" s="166"/>
      <c r="VBC108" s="166"/>
      <c r="VBD108" s="166"/>
      <c r="VBE108" s="166"/>
      <c r="VBF108" s="166"/>
      <c r="VBG108" s="166"/>
      <c r="VBH108" s="166"/>
      <c r="VBI108" s="166"/>
      <c r="VBJ108" s="166"/>
      <c r="VBK108" s="166"/>
      <c r="VBL108" s="166"/>
      <c r="VBM108" s="166"/>
      <c r="VBN108" s="166"/>
      <c r="VBO108" s="166"/>
      <c r="VBP108" s="166"/>
      <c r="VBQ108" s="166"/>
      <c r="VBR108" s="166"/>
      <c r="VBS108" s="166"/>
      <c r="VBT108" s="166"/>
      <c r="VBU108" s="166"/>
      <c r="VBV108" s="166"/>
      <c r="VBW108" s="166"/>
      <c r="VBX108" s="166"/>
      <c r="VBY108" s="166"/>
      <c r="VBZ108" s="166"/>
      <c r="VCA108" s="166"/>
      <c r="VCB108" s="166"/>
      <c r="VCC108" s="166"/>
      <c r="VCD108" s="166"/>
      <c r="VCE108" s="166"/>
      <c r="VCF108" s="166"/>
      <c r="VCG108" s="166"/>
      <c r="VCH108" s="166"/>
      <c r="VCI108" s="166"/>
      <c r="VCJ108" s="166"/>
      <c r="VCK108" s="166"/>
      <c r="VCL108" s="166"/>
      <c r="VCM108" s="166"/>
      <c r="VCN108" s="166"/>
      <c r="VCO108" s="166"/>
      <c r="VCP108" s="166"/>
      <c r="VCQ108" s="166"/>
      <c r="VCR108" s="166"/>
      <c r="VCS108" s="166"/>
      <c r="VCT108" s="166"/>
      <c r="VCU108" s="166"/>
      <c r="VCV108" s="166"/>
      <c r="VCW108" s="166"/>
      <c r="VCX108" s="166"/>
      <c r="VCY108" s="166"/>
      <c r="VCZ108" s="166"/>
      <c r="VDA108" s="166"/>
      <c r="VDB108" s="166"/>
      <c r="VDC108" s="166"/>
      <c r="VDD108" s="166"/>
      <c r="VDE108" s="166"/>
      <c r="VDF108" s="166"/>
      <c r="VDG108" s="166"/>
      <c r="VDH108" s="166"/>
      <c r="VDI108" s="166"/>
      <c r="VDJ108" s="166"/>
      <c r="VDK108" s="166"/>
      <c r="VDL108" s="166"/>
      <c r="VDM108" s="166"/>
      <c r="VDN108" s="166"/>
      <c r="VDO108" s="166"/>
      <c r="VDP108" s="166"/>
      <c r="VDQ108" s="166"/>
      <c r="VDR108" s="166"/>
      <c r="VDS108" s="166"/>
      <c r="VDT108" s="166"/>
      <c r="VDU108" s="166"/>
      <c r="VDV108" s="166"/>
      <c r="VDW108" s="166"/>
      <c r="VDX108" s="166"/>
      <c r="VDY108" s="166"/>
      <c r="VDZ108" s="166"/>
      <c r="VEA108" s="166"/>
      <c r="VEB108" s="166"/>
      <c r="VEC108" s="166"/>
      <c r="VED108" s="166"/>
      <c r="VEE108" s="166"/>
      <c r="VEF108" s="166"/>
      <c r="VEG108" s="166"/>
      <c r="VEH108" s="166"/>
      <c r="VEI108" s="166"/>
      <c r="VEJ108" s="166"/>
      <c r="VEK108" s="166"/>
      <c r="VEL108" s="166"/>
      <c r="VEM108" s="166"/>
      <c r="VEN108" s="166"/>
      <c r="VEO108" s="166"/>
      <c r="VEP108" s="166"/>
      <c r="VEQ108" s="166"/>
      <c r="VER108" s="166"/>
      <c r="VES108" s="166"/>
      <c r="VET108" s="166"/>
      <c r="VEU108" s="166"/>
      <c r="VEV108" s="166"/>
      <c r="VEW108" s="166"/>
      <c r="VEX108" s="166"/>
      <c r="VEY108" s="166"/>
      <c r="VEZ108" s="166"/>
      <c r="VFA108" s="166"/>
      <c r="VFB108" s="166"/>
      <c r="VFC108" s="166"/>
      <c r="VFD108" s="166"/>
      <c r="VFE108" s="166"/>
      <c r="VFF108" s="166"/>
      <c r="VFG108" s="166"/>
      <c r="VFH108" s="166"/>
      <c r="VFI108" s="166"/>
      <c r="VFJ108" s="166"/>
      <c r="VFK108" s="166"/>
      <c r="VFL108" s="166"/>
      <c r="VFM108" s="166"/>
      <c r="VFN108" s="166"/>
      <c r="VFO108" s="166"/>
      <c r="VFP108" s="166"/>
      <c r="VFQ108" s="166"/>
      <c r="VFR108" s="166"/>
      <c r="VFS108" s="166"/>
      <c r="VFT108" s="166"/>
      <c r="VFU108" s="166"/>
      <c r="VFV108" s="166"/>
      <c r="VFW108" s="166"/>
      <c r="VFX108" s="166"/>
      <c r="VFY108" s="166"/>
      <c r="VFZ108" s="166"/>
      <c r="VGA108" s="166"/>
      <c r="VGB108" s="166"/>
      <c r="VGC108" s="166"/>
      <c r="VGD108" s="166"/>
      <c r="VGE108" s="166"/>
      <c r="VGF108" s="166"/>
      <c r="VGG108" s="166"/>
      <c r="VGH108" s="166"/>
      <c r="VGI108" s="166"/>
      <c r="VGJ108" s="166"/>
      <c r="VGK108" s="166"/>
      <c r="VGL108" s="166"/>
      <c r="VGM108" s="166"/>
      <c r="VGN108" s="166"/>
      <c r="VGO108" s="166"/>
      <c r="VGP108" s="166"/>
      <c r="VGQ108" s="166"/>
      <c r="VGR108" s="166"/>
      <c r="VGS108" s="166"/>
      <c r="VGT108" s="166"/>
      <c r="VGU108" s="166"/>
      <c r="VGV108" s="166"/>
      <c r="VGW108" s="166"/>
      <c r="VGX108" s="166"/>
      <c r="VGY108" s="166"/>
      <c r="VGZ108" s="166"/>
      <c r="VHA108" s="166"/>
      <c r="VHB108" s="166"/>
      <c r="VHC108" s="166"/>
      <c r="VHD108" s="166"/>
      <c r="VHE108" s="166"/>
      <c r="VHF108" s="166"/>
      <c r="VHG108" s="166"/>
      <c r="VHH108" s="166"/>
      <c r="VHI108" s="166"/>
      <c r="VHJ108" s="166"/>
      <c r="VHK108" s="166"/>
      <c r="VHL108" s="166"/>
      <c r="VHM108" s="166"/>
      <c r="VHN108" s="166"/>
      <c r="VHO108" s="166"/>
      <c r="VHP108" s="166"/>
      <c r="VHQ108" s="166"/>
      <c r="VHR108" s="166"/>
      <c r="VHS108" s="166"/>
      <c r="VHT108" s="166"/>
      <c r="VHU108" s="166"/>
      <c r="VHV108" s="166"/>
      <c r="VHW108" s="166"/>
      <c r="VHX108" s="166"/>
      <c r="VHY108" s="166"/>
      <c r="VHZ108" s="166"/>
      <c r="VIA108" s="166"/>
      <c r="VIB108" s="166"/>
      <c r="VIC108" s="166"/>
      <c r="VID108" s="166"/>
      <c r="VIE108" s="166"/>
      <c r="VIF108" s="166"/>
      <c r="VIG108" s="166"/>
      <c r="VIH108" s="166"/>
      <c r="VII108" s="166"/>
      <c r="VIJ108" s="166"/>
      <c r="VIK108" s="166"/>
      <c r="VIL108" s="166"/>
      <c r="VIM108" s="166"/>
      <c r="VIN108" s="166"/>
      <c r="VIO108" s="166"/>
      <c r="VIP108" s="166"/>
      <c r="VIQ108" s="166"/>
      <c r="VIR108" s="166"/>
      <c r="VIS108" s="166"/>
      <c r="VIT108" s="166"/>
      <c r="VIU108" s="166"/>
      <c r="VIV108" s="166"/>
      <c r="VIW108" s="166"/>
      <c r="VIX108" s="166"/>
      <c r="VIY108" s="166"/>
      <c r="VIZ108" s="166"/>
      <c r="VJA108" s="166"/>
      <c r="VJB108" s="166"/>
      <c r="VJC108" s="166"/>
      <c r="VJD108" s="166"/>
      <c r="VJE108" s="166"/>
      <c r="VJF108" s="166"/>
      <c r="VJG108" s="166"/>
      <c r="VJH108" s="166"/>
      <c r="VJI108" s="166"/>
      <c r="VJJ108" s="166"/>
      <c r="VJK108" s="166"/>
      <c r="VJL108" s="166"/>
      <c r="VJM108" s="166"/>
      <c r="VJN108" s="166"/>
      <c r="VJO108" s="166"/>
      <c r="VJP108" s="166"/>
      <c r="VJQ108" s="166"/>
      <c r="VJR108" s="166"/>
      <c r="VJS108" s="166"/>
      <c r="VJT108" s="166"/>
      <c r="VJU108" s="166"/>
      <c r="VJV108" s="166"/>
      <c r="VJW108" s="166"/>
      <c r="VJX108" s="166"/>
      <c r="VJY108" s="166"/>
      <c r="VJZ108" s="166"/>
      <c r="VKA108" s="166"/>
      <c r="VKB108" s="166"/>
      <c r="VKC108" s="166"/>
      <c r="VKD108" s="166"/>
      <c r="VKE108" s="166"/>
      <c r="VKF108" s="166"/>
      <c r="VKG108" s="166"/>
      <c r="VKH108" s="166"/>
      <c r="VKI108" s="166"/>
      <c r="VKJ108" s="166"/>
      <c r="VKK108" s="166"/>
      <c r="VKL108" s="166"/>
      <c r="VKM108" s="166"/>
      <c r="VKN108" s="166"/>
      <c r="VKO108" s="166"/>
      <c r="VKP108" s="166"/>
      <c r="VKQ108" s="166"/>
      <c r="VKR108" s="166"/>
      <c r="VKS108" s="166"/>
      <c r="VKT108" s="166"/>
      <c r="VKU108" s="166"/>
      <c r="VKV108" s="166"/>
      <c r="VKW108" s="166"/>
      <c r="VKX108" s="166"/>
      <c r="VKY108" s="166"/>
      <c r="VKZ108" s="166"/>
      <c r="VLA108" s="166"/>
      <c r="VLB108" s="166"/>
      <c r="VLC108" s="166"/>
      <c r="VLD108" s="166"/>
      <c r="VLE108" s="166"/>
      <c r="VLF108" s="166"/>
      <c r="VLG108" s="166"/>
      <c r="VLH108" s="166"/>
      <c r="VLI108" s="166"/>
      <c r="VLJ108" s="166"/>
      <c r="VLK108" s="166"/>
      <c r="VLL108" s="166"/>
      <c r="VLM108" s="166"/>
      <c r="VLN108" s="166"/>
      <c r="VLO108" s="166"/>
      <c r="VLP108" s="166"/>
      <c r="VLQ108" s="166"/>
      <c r="VLR108" s="166"/>
      <c r="VLS108" s="166"/>
      <c r="VLT108" s="166"/>
      <c r="VLU108" s="166"/>
      <c r="VLV108" s="166"/>
      <c r="VLW108" s="166"/>
      <c r="VLX108" s="166"/>
      <c r="VLY108" s="166"/>
      <c r="VLZ108" s="166"/>
      <c r="VMA108" s="166"/>
      <c r="VMB108" s="166"/>
      <c r="VMC108" s="166"/>
      <c r="VMD108" s="166"/>
      <c r="VME108" s="166"/>
      <c r="VMF108" s="166"/>
      <c r="VMG108" s="166"/>
      <c r="VMH108" s="166"/>
      <c r="VMI108" s="166"/>
      <c r="VMJ108" s="166"/>
      <c r="VMK108" s="166"/>
      <c r="VML108" s="166"/>
      <c r="VMM108" s="166"/>
      <c r="VMN108" s="166"/>
      <c r="VMO108" s="166"/>
      <c r="VMP108" s="166"/>
      <c r="VMQ108" s="166"/>
      <c r="VMR108" s="166"/>
      <c r="VMS108" s="166"/>
      <c r="VMT108" s="166"/>
      <c r="VMU108" s="166"/>
      <c r="VMV108" s="166"/>
      <c r="VMW108" s="166"/>
      <c r="VMX108" s="166"/>
      <c r="VMY108" s="166"/>
      <c r="VMZ108" s="166"/>
      <c r="VNA108" s="166"/>
      <c r="VNB108" s="166"/>
      <c r="VNC108" s="166"/>
      <c r="VND108" s="166"/>
      <c r="VNE108" s="166"/>
      <c r="VNF108" s="166"/>
      <c r="VNG108" s="166"/>
      <c r="VNH108" s="166"/>
      <c r="VNI108" s="166"/>
      <c r="VNJ108" s="166"/>
      <c r="VNK108" s="166"/>
      <c r="VNL108" s="166"/>
      <c r="VNM108" s="166"/>
      <c r="VNN108" s="166"/>
      <c r="VNO108" s="166"/>
      <c r="VNP108" s="166"/>
      <c r="VNQ108" s="166"/>
      <c r="VNR108" s="166"/>
      <c r="VNS108" s="166"/>
      <c r="VNT108" s="166"/>
      <c r="VNU108" s="166"/>
      <c r="VNV108" s="166"/>
      <c r="VNW108" s="166"/>
      <c r="VNX108" s="166"/>
      <c r="VNY108" s="166"/>
      <c r="VNZ108" s="166"/>
      <c r="VOA108" s="166"/>
      <c r="VOB108" s="166"/>
      <c r="VOC108" s="166"/>
      <c r="VOD108" s="166"/>
      <c r="VOE108" s="166"/>
      <c r="VOF108" s="166"/>
      <c r="VOG108" s="166"/>
      <c r="VOH108" s="166"/>
      <c r="VOI108" s="166"/>
      <c r="VOJ108" s="166"/>
      <c r="VOK108" s="166"/>
      <c r="VOL108" s="166"/>
      <c r="VOM108" s="166"/>
      <c r="VON108" s="166"/>
      <c r="VOO108" s="166"/>
      <c r="VOP108" s="166"/>
      <c r="VOQ108" s="166"/>
      <c r="VOR108" s="166"/>
      <c r="VOS108" s="166"/>
      <c r="VOT108" s="166"/>
      <c r="VOU108" s="166"/>
      <c r="VOV108" s="166"/>
      <c r="VOW108" s="166"/>
      <c r="VOX108" s="166"/>
      <c r="VOY108" s="166"/>
      <c r="VOZ108" s="166"/>
      <c r="VPA108" s="166"/>
      <c r="VPB108" s="166"/>
      <c r="VPC108" s="166"/>
      <c r="VPD108" s="166"/>
      <c r="VPE108" s="166"/>
      <c r="VPF108" s="166"/>
      <c r="VPG108" s="166"/>
      <c r="VPH108" s="166"/>
      <c r="VPI108" s="166"/>
      <c r="VPJ108" s="166"/>
      <c r="VPK108" s="166"/>
      <c r="VPL108" s="166"/>
      <c r="VPM108" s="166"/>
      <c r="VPN108" s="166"/>
      <c r="VPO108" s="166"/>
      <c r="VPP108" s="166"/>
      <c r="VPQ108" s="166"/>
      <c r="VPR108" s="166"/>
      <c r="VPS108" s="166"/>
      <c r="VPT108" s="166"/>
      <c r="VPU108" s="166"/>
      <c r="VPV108" s="166"/>
      <c r="VPW108" s="166"/>
      <c r="VPX108" s="166"/>
      <c r="VPY108" s="166"/>
      <c r="VPZ108" s="166"/>
      <c r="VQA108" s="166"/>
      <c r="VQB108" s="166"/>
      <c r="VQC108" s="166"/>
      <c r="VQD108" s="166"/>
      <c r="VQE108" s="166"/>
      <c r="VQF108" s="166"/>
      <c r="VQG108" s="166"/>
      <c r="VQH108" s="166"/>
      <c r="VQI108" s="166"/>
      <c r="VQJ108" s="166"/>
      <c r="VQK108" s="166"/>
      <c r="VQL108" s="166"/>
      <c r="VQM108" s="166"/>
      <c r="VQN108" s="166"/>
      <c r="VQO108" s="166"/>
      <c r="VQP108" s="166"/>
      <c r="VQQ108" s="166"/>
      <c r="VQR108" s="166"/>
      <c r="VQS108" s="166"/>
      <c r="VQT108" s="166"/>
      <c r="VQU108" s="166"/>
      <c r="VQV108" s="166"/>
      <c r="VQW108" s="166"/>
      <c r="VQX108" s="166"/>
      <c r="VQY108" s="166"/>
      <c r="VQZ108" s="166"/>
      <c r="VRA108" s="166"/>
      <c r="VRB108" s="166"/>
      <c r="VRC108" s="166"/>
      <c r="VRD108" s="166"/>
      <c r="VRE108" s="166"/>
      <c r="VRF108" s="166"/>
      <c r="VRG108" s="166"/>
      <c r="VRH108" s="166"/>
      <c r="VRI108" s="166"/>
      <c r="VRJ108" s="166"/>
      <c r="VRK108" s="166"/>
      <c r="VRL108" s="166"/>
      <c r="VRM108" s="166"/>
      <c r="VRN108" s="166"/>
      <c r="VRO108" s="166"/>
      <c r="VRP108" s="166"/>
      <c r="VRQ108" s="166"/>
      <c r="VRR108" s="166"/>
      <c r="VRS108" s="166"/>
      <c r="VRT108" s="166"/>
      <c r="VRU108" s="166"/>
      <c r="VRV108" s="166"/>
      <c r="VRW108" s="166"/>
      <c r="VRX108" s="166"/>
      <c r="VRY108" s="166"/>
      <c r="VRZ108" s="166"/>
      <c r="VSA108" s="166"/>
      <c r="VSB108" s="166"/>
      <c r="VSC108" s="166"/>
      <c r="VSD108" s="166"/>
      <c r="VSE108" s="166"/>
      <c r="VSF108" s="166"/>
      <c r="VSG108" s="166"/>
      <c r="VSH108" s="166"/>
      <c r="VSI108" s="166"/>
      <c r="VSJ108" s="166"/>
      <c r="VSK108" s="166"/>
      <c r="VSL108" s="166"/>
      <c r="VSM108" s="166"/>
      <c r="VSN108" s="166"/>
      <c r="VSO108" s="166"/>
      <c r="VSP108" s="166"/>
      <c r="VSQ108" s="166"/>
      <c r="VSR108" s="166"/>
      <c r="VSS108" s="166"/>
      <c r="VST108" s="166"/>
      <c r="VSU108" s="166"/>
      <c r="VSV108" s="166"/>
      <c r="VSW108" s="166"/>
      <c r="VSX108" s="166"/>
      <c r="VSY108" s="166"/>
      <c r="VSZ108" s="166"/>
      <c r="VTA108" s="166"/>
      <c r="VTB108" s="166"/>
      <c r="VTC108" s="166"/>
      <c r="VTD108" s="166"/>
      <c r="VTE108" s="166"/>
      <c r="VTF108" s="166"/>
      <c r="VTG108" s="166"/>
      <c r="VTH108" s="166"/>
      <c r="VTI108" s="166"/>
      <c r="VTJ108" s="166"/>
      <c r="VTK108" s="166"/>
      <c r="VTL108" s="166"/>
      <c r="VTM108" s="166"/>
      <c r="VTN108" s="166"/>
      <c r="VTO108" s="166"/>
      <c r="VTP108" s="166"/>
      <c r="VTQ108" s="166"/>
      <c r="VTR108" s="166"/>
      <c r="VTS108" s="166"/>
      <c r="VTT108" s="166"/>
      <c r="VTU108" s="166"/>
      <c r="VTV108" s="166"/>
      <c r="VTW108" s="166"/>
      <c r="VTX108" s="166"/>
      <c r="VTY108" s="166"/>
      <c r="VTZ108" s="166"/>
      <c r="VUA108" s="166"/>
      <c r="VUB108" s="166"/>
      <c r="VUC108" s="166"/>
      <c r="VUD108" s="166"/>
      <c r="VUE108" s="166"/>
      <c r="VUF108" s="166"/>
      <c r="VUG108" s="166"/>
      <c r="VUH108" s="166"/>
      <c r="VUI108" s="166"/>
      <c r="VUJ108" s="166"/>
      <c r="VUK108" s="166"/>
      <c r="VUL108" s="166"/>
      <c r="VUM108" s="166"/>
      <c r="VUN108" s="166"/>
      <c r="VUO108" s="166"/>
      <c r="VUP108" s="166"/>
      <c r="VUQ108" s="166"/>
      <c r="VUR108" s="166"/>
      <c r="VUS108" s="166"/>
      <c r="VUT108" s="166"/>
      <c r="VUU108" s="166"/>
      <c r="VUV108" s="166"/>
      <c r="VUW108" s="166"/>
      <c r="VUX108" s="166"/>
      <c r="VUY108" s="166"/>
      <c r="VUZ108" s="166"/>
      <c r="VVA108" s="166"/>
      <c r="VVB108" s="166"/>
      <c r="VVC108" s="166"/>
      <c r="VVD108" s="166"/>
      <c r="VVE108" s="166"/>
      <c r="VVF108" s="166"/>
      <c r="VVG108" s="166"/>
      <c r="VVH108" s="166"/>
      <c r="VVI108" s="166"/>
      <c r="VVJ108" s="166"/>
      <c r="VVK108" s="166"/>
      <c r="VVL108" s="166"/>
      <c r="VVM108" s="166"/>
      <c r="VVN108" s="166"/>
      <c r="VVO108" s="166"/>
      <c r="VVP108" s="166"/>
      <c r="VVQ108" s="166"/>
      <c r="VVR108" s="166"/>
      <c r="VVS108" s="166"/>
      <c r="VVT108" s="166"/>
      <c r="VVU108" s="166"/>
      <c r="VVV108" s="166"/>
      <c r="VVW108" s="166"/>
      <c r="VVX108" s="166"/>
      <c r="VVY108" s="166"/>
      <c r="VVZ108" s="166"/>
      <c r="VWA108" s="166"/>
      <c r="VWB108" s="166"/>
      <c r="VWC108" s="166"/>
      <c r="VWD108" s="166"/>
      <c r="VWE108" s="166"/>
      <c r="VWF108" s="166"/>
      <c r="VWG108" s="166"/>
      <c r="VWH108" s="166"/>
      <c r="VWI108" s="166"/>
      <c r="VWJ108" s="166"/>
      <c r="VWK108" s="166"/>
      <c r="VWL108" s="166"/>
      <c r="VWM108" s="166"/>
      <c r="VWN108" s="166"/>
      <c r="VWO108" s="166"/>
      <c r="VWP108" s="166"/>
      <c r="VWQ108" s="166"/>
      <c r="VWR108" s="166"/>
      <c r="VWS108" s="166"/>
      <c r="VWT108" s="166"/>
      <c r="VWU108" s="166"/>
      <c r="VWV108" s="166"/>
      <c r="VWW108" s="166"/>
      <c r="VWX108" s="166"/>
      <c r="VWY108" s="166"/>
      <c r="VWZ108" s="166"/>
      <c r="VXA108" s="166"/>
      <c r="VXB108" s="166"/>
      <c r="VXC108" s="166"/>
      <c r="VXD108" s="166"/>
      <c r="VXE108" s="166"/>
      <c r="VXF108" s="166"/>
      <c r="VXG108" s="166"/>
      <c r="VXH108" s="166"/>
      <c r="VXI108" s="166"/>
      <c r="VXJ108" s="166"/>
      <c r="VXK108" s="166"/>
      <c r="VXL108" s="166"/>
      <c r="VXM108" s="166"/>
      <c r="VXN108" s="166"/>
      <c r="VXO108" s="166"/>
      <c r="VXP108" s="166"/>
      <c r="VXQ108" s="166"/>
      <c r="VXR108" s="166"/>
      <c r="VXS108" s="166"/>
      <c r="VXT108" s="166"/>
      <c r="VXU108" s="166"/>
      <c r="VXV108" s="166"/>
      <c r="VXW108" s="166"/>
      <c r="VXX108" s="166"/>
      <c r="VXY108" s="166"/>
      <c r="VXZ108" s="166"/>
      <c r="VYA108" s="166"/>
      <c r="VYB108" s="166"/>
      <c r="VYC108" s="166"/>
      <c r="VYD108" s="166"/>
      <c r="VYE108" s="166"/>
      <c r="VYF108" s="166"/>
      <c r="VYG108" s="166"/>
      <c r="VYH108" s="166"/>
      <c r="VYI108" s="166"/>
      <c r="VYJ108" s="166"/>
      <c r="VYK108" s="166"/>
      <c r="VYL108" s="166"/>
      <c r="VYM108" s="166"/>
      <c r="VYN108" s="166"/>
      <c r="VYO108" s="166"/>
      <c r="VYP108" s="166"/>
      <c r="VYQ108" s="166"/>
      <c r="VYR108" s="166"/>
      <c r="VYS108" s="166"/>
      <c r="VYT108" s="166"/>
      <c r="VYU108" s="166"/>
      <c r="VYV108" s="166"/>
      <c r="VYW108" s="166"/>
      <c r="VYX108" s="166"/>
      <c r="VYY108" s="166"/>
      <c r="VYZ108" s="166"/>
      <c r="VZA108" s="166"/>
      <c r="VZB108" s="166"/>
      <c r="VZC108" s="166"/>
      <c r="VZD108" s="166"/>
      <c r="VZE108" s="166"/>
      <c r="VZF108" s="166"/>
      <c r="VZG108" s="166"/>
      <c r="VZH108" s="166"/>
      <c r="VZI108" s="166"/>
      <c r="VZJ108" s="166"/>
      <c r="VZK108" s="166"/>
      <c r="VZL108" s="166"/>
      <c r="VZM108" s="166"/>
      <c r="VZN108" s="166"/>
      <c r="VZO108" s="166"/>
      <c r="VZP108" s="166"/>
      <c r="VZQ108" s="166"/>
      <c r="VZR108" s="166"/>
      <c r="VZS108" s="166"/>
      <c r="VZT108" s="166"/>
      <c r="VZU108" s="166"/>
      <c r="VZV108" s="166"/>
      <c r="VZW108" s="166"/>
      <c r="VZX108" s="166"/>
      <c r="VZY108" s="166"/>
      <c r="VZZ108" s="166"/>
      <c r="WAA108" s="166"/>
      <c r="WAB108" s="166"/>
      <c r="WAC108" s="166"/>
      <c r="WAD108" s="166"/>
      <c r="WAE108" s="166"/>
      <c r="WAF108" s="166"/>
      <c r="WAG108" s="166"/>
      <c r="WAH108" s="166"/>
      <c r="WAI108" s="166"/>
      <c r="WAJ108" s="166"/>
      <c r="WAK108" s="166"/>
      <c r="WAL108" s="166"/>
      <c r="WAM108" s="166"/>
      <c r="WAN108" s="166"/>
      <c r="WAO108" s="166"/>
      <c r="WAP108" s="166"/>
      <c r="WAQ108" s="166"/>
      <c r="WAR108" s="166"/>
      <c r="WAS108" s="166"/>
      <c r="WAT108" s="166"/>
      <c r="WAU108" s="166"/>
      <c r="WAV108" s="166"/>
      <c r="WAW108" s="166"/>
      <c r="WAX108" s="166"/>
      <c r="WAY108" s="166"/>
      <c r="WAZ108" s="166"/>
      <c r="WBA108" s="166"/>
      <c r="WBB108" s="166"/>
      <c r="WBC108" s="166"/>
      <c r="WBD108" s="166"/>
      <c r="WBE108" s="166"/>
      <c r="WBF108" s="166"/>
      <c r="WBG108" s="166"/>
      <c r="WBH108" s="166"/>
      <c r="WBI108" s="166"/>
      <c r="WBJ108" s="166"/>
      <c r="WBK108" s="166"/>
      <c r="WBL108" s="166"/>
      <c r="WBM108" s="166"/>
      <c r="WBN108" s="166"/>
      <c r="WBO108" s="166"/>
      <c r="WBP108" s="166"/>
      <c r="WBQ108" s="166"/>
      <c r="WBR108" s="166"/>
      <c r="WBS108" s="166"/>
      <c r="WBT108" s="166"/>
      <c r="WBU108" s="166"/>
      <c r="WBV108" s="166"/>
      <c r="WBW108" s="166"/>
      <c r="WBX108" s="166"/>
      <c r="WBY108" s="166"/>
      <c r="WBZ108" s="166"/>
      <c r="WCA108" s="166"/>
      <c r="WCB108" s="166"/>
      <c r="WCC108" s="166"/>
      <c r="WCD108" s="166"/>
      <c r="WCE108" s="166"/>
      <c r="WCF108" s="166"/>
      <c r="WCG108" s="166"/>
      <c r="WCH108" s="166"/>
      <c r="WCI108" s="166"/>
      <c r="WCJ108" s="166"/>
      <c r="WCK108" s="166"/>
      <c r="WCL108" s="166"/>
      <c r="WCM108" s="166"/>
      <c r="WCN108" s="166"/>
      <c r="WCO108" s="166"/>
      <c r="WCP108" s="166"/>
      <c r="WCQ108" s="166"/>
      <c r="WCR108" s="166"/>
      <c r="WCS108" s="166"/>
      <c r="WCT108" s="166"/>
      <c r="WCU108" s="166"/>
      <c r="WCV108" s="166"/>
      <c r="WCW108" s="166"/>
      <c r="WCX108" s="166"/>
      <c r="WCY108" s="166"/>
      <c r="WCZ108" s="166"/>
      <c r="WDA108" s="166"/>
      <c r="WDB108" s="166"/>
      <c r="WDC108" s="166"/>
      <c r="WDD108" s="166"/>
      <c r="WDE108" s="166"/>
      <c r="WDF108" s="166"/>
      <c r="WDG108" s="166"/>
      <c r="WDH108" s="166"/>
      <c r="WDI108" s="166"/>
      <c r="WDJ108" s="166"/>
      <c r="WDK108" s="166"/>
      <c r="WDL108" s="166"/>
      <c r="WDM108" s="166"/>
      <c r="WDN108" s="166"/>
      <c r="WDO108" s="166"/>
      <c r="WDP108" s="166"/>
      <c r="WDQ108" s="166"/>
      <c r="WDR108" s="166"/>
      <c r="WDS108" s="166"/>
      <c r="WDT108" s="166"/>
      <c r="WDU108" s="166"/>
      <c r="WDV108" s="166"/>
      <c r="WDW108" s="166"/>
      <c r="WDX108" s="166"/>
      <c r="WDY108" s="166"/>
      <c r="WDZ108" s="166"/>
      <c r="WEA108" s="166"/>
      <c r="WEB108" s="166"/>
      <c r="WEC108" s="166"/>
      <c r="WED108" s="166"/>
      <c r="WEE108" s="166"/>
      <c r="WEF108" s="166"/>
      <c r="WEG108" s="166"/>
      <c r="WEH108" s="166"/>
      <c r="WEI108" s="166"/>
      <c r="WEJ108" s="166"/>
      <c r="WEK108" s="166"/>
      <c r="WEL108" s="166"/>
      <c r="WEM108" s="166"/>
      <c r="WEN108" s="166"/>
      <c r="WEO108" s="166"/>
      <c r="WEP108" s="166"/>
      <c r="WEQ108" s="166"/>
      <c r="WER108" s="166"/>
      <c r="WES108" s="166"/>
      <c r="WET108" s="166"/>
      <c r="WEU108" s="166"/>
      <c r="WEV108" s="166"/>
      <c r="WEW108" s="166"/>
      <c r="WEX108" s="166"/>
      <c r="WEY108" s="166"/>
      <c r="WEZ108" s="166"/>
      <c r="WFA108" s="166"/>
      <c r="WFB108" s="166"/>
      <c r="WFC108" s="166"/>
      <c r="WFD108" s="166"/>
      <c r="WFE108" s="166"/>
      <c r="WFF108" s="166"/>
      <c r="WFG108" s="166"/>
      <c r="WFH108" s="166"/>
      <c r="WFI108" s="166"/>
      <c r="WFJ108" s="166"/>
      <c r="WFK108" s="166"/>
      <c r="WFL108" s="166"/>
      <c r="WFM108" s="166"/>
      <c r="WFN108" s="166"/>
      <c r="WFO108" s="166"/>
      <c r="WFP108" s="166"/>
      <c r="WFQ108" s="166"/>
      <c r="WFR108" s="166"/>
      <c r="WFS108" s="166"/>
      <c r="WFT108" s="166"/>
      <c r="WFU108" s="166"/>
      <c r="WFV108" s="166"/>
      <c r="WFW108" s="166"/>
      <c r="WFX108" s="166"/>
      <c r="WFY108" s="166"/>
      <c r="WFZ108" s="166"/>
      <c r="WGA108" s="166"/>
      <c r="WGB108" s="166"/>
      <c r="WGC108" s="166"/>
      <c r="WGD108" s="166"/>
      <c r="WGE108" s="166"/>
      <c r="WGF108" s="166"/>
      <c r="WGG108" s="166"/>
      <c r="WGH108" s="166"/>
      <c r="WGI108" s="166"/>
      <c r="WGJ108" s="166"/>
      <c r="WGK108" s="166"/>
      <c r="WGL108" s="166"/>
      <c r="WGM108" s="166"/>
      <c r="WGN108" s="166"/>
      <c r="WGO108" s="166"/>
      <c r="WGP108" s="166"/>
      <c r="WGQ108" s="166"/>
      <c r="WGR108" s="166"/>
      <c r="WGS108" s="166"/>
      <c r="WGT108" s="166"/>
      <c r="WGU108" s="166"/>
      <c r="WGV108" s="166"/>
      <c r="WGW108" s="166"/>
      <c r="WGX108" s="166"/>
      <c r="WGY108" s="166"/>
      <c r="WGZ108" s="166"/>
      <c r="WHA108" s="166"/>
      <c r="WHB108" s="166"/>
      <c r="WHC108" s="166"/>
      <c r="WHD108" s="166"/>
      <c r="WHE108" s="166"/>
      <c r="WHF108" s="166"/>
      <c r="WHG108" s="166"/>
      <c r="WHH108" s="166"/>
      <c r="WHI108" s="166"/>
      <c r="WHJ108" s="166"/>
      <c r="WHK108" s="166"/>
      <c r="WHL108" s="166"/>
      <c r="WHM108" s="166"/>
      <c r="WHN108" s="166"/>
      <c r="WHO108" s="166"/>
      <c r="WHP108" s="166"/>
      <c r="WHQ108" s="166"/>
      <c r="WHR108" s="166"/>
      <c r="WHS108" s="166"/>
      <c r="WHT108" s="166"/>
      <c r="WHU108" s="166"/>
      <c r="WHV108" s="166"/>
      <c r="WHW108" s="166"/>
      <c r="WHX108" s="166"/>
      <c r="WHY108" s="166"/>
      <c r="WHZ108" s="166"/>
      <c r="WIA108" s="166"/>
      <c r="WIB108" s="166"/>
      <c r="WIC108" s="166"/>
      <c r="WID108" s="166"/>
      <c r="WIE108" s="166"/>
      <c r="WIF108" s="166"/>
      <c r="WIG108" s="166"/>
      <c r="WIH108" s="166"/>
      <c r="WII108" s="166"/>
      <c r="WIJ108" s="166"/>
      <c r="WIK108" s="166"/>
      <c r="WIL108" s="166"/>
      <c r="WIM108" s="166"/>
      <c r="WIN108" s="166"/>
      <c r="WIO108" s="166"/>
      <c r="WIP108" s="166"/>
      <c r="WIQ108" s="166"/>
      <c r="WIR108" s="166"/>
      <c r="WIS108" s="166"/>
      <c r="WIT108" s="166"/>
      <c r="WIU108" s="166"/>
      <c r="WIV108" s="166"/>
      <c r="WIW108" s="166"/>
      <c r="WIX108" s="166"/>
      <c r="WIY108" s="166"/>
      <c r="WIZ108" s="166"/>
      <c r="WJA108" s="166"/>
      <c r="WJB108" s="166"/>
      <c r="WJC108" s="166"/>
      <c r="WJD108" s="166"/>
      <c r="WJE108" s="166"/>
      <c r="WJF108" s="166"/>
      <c r="WJG108" s="166"/>
      <c r="WJH108" s="166"/>
      <c r="WJI108" s="166"/>
      <c r="WJJ108" s="166"/>
      <c r="WJK108" s="166"/>
      <c r="WJL108" s="166"/>
      <c r="WJM108" s="166"/>
      <c r="WJN108" s="166"/>
      <c r="WJO108" s="166"/>
      <c r="WJP108" s="166"/>
      <c r="WJQ108" s="166"/>
      <c r="WJR108" s="166"/>
      <c r="WJS108" s="166"/>
      <c r="WJT108" s="166"/>
      <c r="WJU108" s="166"/>
      <c r="WJV108" s="166"/>
      <c r="WJW108" s="166"/>
      <c r="WJX108" s="166"/>
      <c r="WJY108" s="166"/>
      <c r="WJZ108" s="166"/>
      <c r="WKA108" s="166"/>
      <c r="WKB108" s="166"/>
      <c r="WKC108" s="166"/>
      <c r="WKD108" s="166"/>
      <c r="WKE108" s="166"/>
      <c r="WKF108" s="166"/>
      <c r="WKG108" s="166"/>
      <c r="WKH108" s="166"/>
      <c r="WKI108" s="166"/>
      <c r="WKJ108" s="166"/>
      <c r="WKK108" s="166"/>
      <c r="WKL108" s="166"/>
      <c r="WKM108" s="166"/>
      <c r="WKN108" s="166"/>
      <c r="WKO108" s="166"/>
      <c r="WKP108" s="166"/>
      <c r="WKQ108" s="166"/>
      <c r="WKR108" s="166"/>
      <c r="WKS108" s="166"/>
      <c r="WKT108" s="166"/>
      <c r="WKU108" s="166"/>
      <c r="WKV108" s="166"/>
      <c r="WKW108" s="166"/>
      <c r="WKX108" s="166"/>
      <c r="WKY108" s="166"/>
      <c r="WKZ108" s="166"/>
      <c r="WLA108" s="166"/>
      <c r="WLB108" s="166"/>
      <c r="WLC108" s="166"/>
      <c r="WLD108" s="166"/>
      <c r="WLE108" s="166"/>
      <c r="WLF108" s="166"/>
      <c r="WLG108" s="166"/>
      <c r="WLH108" s="166"/>
      <c r="WLI108" s="166"/>
      <c r="WLJ108" s="166"/>
      <c r="WLK108" s="166"/>
      <c r="WLL108" s="166"/>
      <c r="WLM108" s="166"/>
      <c r="WLN108" s="166"/>
      <c r="WLO108" s="166"/>
      <c r="WLP108" s="166"/>
      <c r="WLQ108" s="166"/>
      <c r="WLR108" s="166"/>
      <c r="WLS108" s="166"/>
      <c r="WLT108" s="166"/>
      <c r="WLU108" s="166"/>
      <c r="WLV108" s="166"/>
      <c r="WLW108" s="166"/>
      <c r="WLX108" s="166"/>
      <c r="WLY108" s="166"/>
      <c r="WLZ108" s="166"/>
      <c r="WMA108" s="166"/>
      <c r="WMB108" s="166"/>
      <c r="WMC108" s="166"/>
      <c r="WMD108" s="166"/>
      <c r="WME108" s="166"/>
      <c r="WMF108" s="166"/>
      <c r="WMG108" s="166"/>
      <c r="WMH108" s="166"/>
      <c r="WMI108" s="166"/>
      <c r="WMJ108" s="166"/>
      <c r="WMK108" s="166"/>
      <c r="WML108" s="166"/>
      <c r="WMM108" s="166"/>
      <c r="WMN108" s="166"/>
      <c r="WMO108" s="166"/>
      <c r="WMP108" s="166"/>
      <c r="WMQ108" s="166"/>
      <c r="WMR108" s="166"/>
      <c r="WMS108" s="166"/>
      <c r="WMT108" s="166"/>
      <c r="WMU108" s="166"/>
      <c r="WMV108" s="166"/>
      <c r="WMW108" s="166"/>
      <c r="WMX108" s="166"/>
      <c r="WMY108" s="166"/>
      <c r="WMZ108" s="166"/>
      <c r="WNA108" s="166"/>
      <c r="WNB108" s="166"/>
      <c r="WNC108" s="166"/>
      <c r="WND108" s="166"/>
      <c r="WNE108" s="166"/>
      <c r="WNF108" s="166"/>
      <c r="WNG108" s="166"/>
      <c r="WNH108" s="166"/>
      <c r="WNI108" s="166"/>
      <c r="WNJ108" s="166"/>
      <c r="WNK108" s="166"/>
      <c r="WNL108" s="166"/>
      <c r="WNM108" s="166"/>
      <c r="WNN108" s="166"/>
      <c r="WNO108" s="166"/>
      <c r="WNP108" s="166"/>
      <c r="WNQ108" s="166"/>
      <c r="WNR108" s="166"/>
      <c r="WNS108" s="166"/>
      <c r="WNT108" s="166"/>
      <c r="WNU108" s="166"/>
      <c r="WNV108" s="166"/>
      <c r="WNW108" s="166"/>
      <c r="WNX108" s="166"/>
      <c r="WNY108" s="166"/>
      <c r="WNZ108" s="166"/>
      <c r="WOA108" s="166"/>
      <c r="WOB108" s="166"/>
      <c r="WOC108" s="166"/>
      <c r="WOD108" s="166"/>
      <c r="WOE108" s="166"/>
      <c r="WOF108" s="166"/>
      <c r="WOG108" s="166"/>
      <c r="WOH108" s="166"/>
      <c r="WOI108" s="166"/>
      <c r="WOJ108" s="166"/>
      <c r="WOK108" s="166"/>
      <c r="WOL108" s="166"/>
      <c r="WOM108" s="166"/>
      <c r="WON108" s="166"/>
      <c r="WOO108" s="166"/>
      <c r="WOP108" s="166"/>
      <c r="WOQ108" s="166"/>
      <c r="WOR108" s="166"/>
      <c r="WOS108" s="166"/>
      <c r="WOT108" s="166"/>
      <c r="WOU108" s="166"/>
      <c r="WOV108" s="166"/>
      <c r="WOW108" s="166"/>
      <c r="WOX108" s="166"/>
      <c r="WOY108" s="166"/>
      <c r="WOZ108" s="166"/>
      <c r="WPA108" s="166"/>
      <c r="WPB108" s="166"/>
      <c r="WPC108" s="166"/>
      <c r="WPD108" s="166"/>
      <c r="WPE108" s="166"/>
      <c r="WPF108" s="166"/>
      <c r="WPG108" s="166"/>
      <c r="WPH108" s="166"/>
      <c r="WPI108" s="166"/>
      <c r="WPJ108" s="166"/>
      <c r="WPK108" s="166"/>
      <c r="WPL108" s="166"/>
      <c r="WPM108" s="166"/>
      <c r="WPN108" s="166"/>
      <c r="WPO108" s="166"/>
      <c r="WPP108" s="166"/>
      <c r="WPQ108" s="166"/>
      <c r="WPR108" s="166"/>
      <c r="WPS108" s="166"/>
      <c r="WPT108" s="166"/>
      <c r="WPU108" s="166"/>
      <c r="WPV108" s="166"/>
      <c r="WPW108" s="166"/>
      <c r="WPX108" s="166"/>
      <c r="WPY108" s="166"/>
      <c r="WPZ108" s="166"/>
      <c r="WQA108" s="166"/>
      <c r="WQB108" s="166"/>
      <c r="WQC108" s="166"/>
      <c r="WQD108" s="166"/>
      <c r="WQE108" s="166"/>
      <c r="WQF108" s="166"/>
      <c r="WQG108" s="166"/>
      <c r="WQH108" s="166"/>
      <c r="WQI108" s="166"/>
      <c r="WQJ108" s="166"/>
      <c r="WQK108" s="166"/>
      <c r="WQL108" s="166"/>
      <c r="WQM108" s="166"/>
      <c r="WQN108" s="166"/>
      <c r="WQO108" s="166"/>
      <c r="WQP108" s="166"/>
      <c r="WQQ108" s="166"/>
      <c r="WQR108" s="166"/>
      <c r="WQS108" s="166"/>
      <c r="WQT108" s="166"/>
      <c r="WQU108" s="166"/>
      <c r="WQV108" s="166"/>
      <c r="WQW108" s="166"/>
      <c r="WQX108" s="166"/>
      <c r="WQY108" s="166"/>
      <c r="WQZ108" s="166"/>
      <c r="WRA108" s="166"/>
      <c r="WRB108" s="166"/>
      <c r="WRC108" s="166"/>
      <c r="WRD108" s="166"/>
      <c r="WRE108" s="166"/>
      <c r="WRF108" s="166"/>
      <c r="WRG108" s="166"/>
      <c r="WRH108" s="166"/>
      <c r="WRI108" s="166"/>
      <c r="WRJ108" s="166"/>
      <c r="WRK108" s="166"/>
      <c r="WRL108" s="166"/>
      <c r="WRM108" s="166"/>
      <c r="WRN108" s="166"/>
      <c r="WRO108" s="166"/>
      <c r="WRP108" s="166"/>
      <c r="WRQ108" s="166"/>
      <c r="WRR108" s="166"/>
      <c r="WRS108" s="166"/>
      <c r="WRT108" s="166"/>
      <c r="WRU108" s="166"/>
      <c r="WRV108" s="166"/>
      <c r="WRW108" s="166"/>
      <c r="WRX108" s="166"/>
      <c r="WRY108" s="166"/>
      <c r="WRZ108" s="166"/>
      <c r="WSA108" s="166"/>
      <c r="WSB108" s="166"/>
      <c r="WSC108" s="166"/>
      <c r="WSD108" s="166"/>
      <c r="WSE108" s="166"/>
      <c r="WSF108" s="166"/>
      <c r="WSG108" s="166"/>
      <c r="WSH108" s="166"/>
      <c r="WSI108" s="166"/>
      <c r="WSJ108" s="166"/>
      <c r="WSK108" s="166"/>
      <c r="WSL108" s="166"/>
      <c r="WSM108" s="166"/>
      <c r="WSN108" s="166"/>
      <c r="WSO108" s="166"/>
      <c r="WSP108" s="166"/>
      <c r="WSQ108" s="166"/>
      <c r="WSR108" s="166"/>
      <c r="WSS108" s="166"/>
      <c r="WST108" s="166"/>
      <c r="WSU108" s="166"/>
      <c r="WSV108" s="166"/>
      <c r="WSW108" s="166"/>
      <c r="WSX108" s="166"/>
      <c r="WSY108" s="166"/>
      <c r="WSZ108" s="166"/>
      <c r="WTA108" s="166"/>
      <c r="WTB108" s="166"/>
      <c r="WTC108" s="166"/>
      <c r="WTD108" s="166"/>
      <c r="WTE108" s="166"/>
      <c r="WTF108" s="166"/>
      <c r="WTG108" s="166"/>
      <c r="WTH108" s="166"/>
      <c r="WTI108" s="166"/>
      <c r="WTJ108" s="166"/>
      <c r="WTK108" s="166"/>
      <c r="WTL108" s="166"/>
      <c r="WTM108" s="166"/>
      <c r="WTN108" s="166"/>
      <c r="WTO108" s="166"/>
      <c r="WTP108" s="166"/>
      <c r="WTQ108" s="166"/>
      <c r="WTR108" s="166"/>
      <c r="WTS108" s="166"/>
      <c r="WTT108" s="166"/>
      <c r="WTU108" s="166"/>
      <c r="WTV108" s="166"/>
      <c r="WTW108" s="166"/>
      <c r="WTX108" s="166"/>
      <c r="WTY108" s="166"/>
      <c r="WTZ108" s="166"/>
      <c r="WUA108" s="166"/>
      <c r="WUB108" s="166"/>
      <c r="WUC108" s="166"/>
      <c r="WUD108" s="166"/>
      <c r="WUE108" s="166"/>
      <c r="WUF108" s="166"/>
      <c r="WUG108" s="166"/>
      <c r="WUH108" s="166"/>
      <c r="WUI108" s="166"/>
      <c r="WUJ108" s="166"/>
      <c r="WUK108" s="166"/>
      <c r="WUL108" s="166"/>
      <c r="WUM108" s="166"/>
      <c r="WUN108" s="166"/>
      <c r="WUO108" s="166"/>
      <c r="WUP108" s="166"/>
      <c r="WUQ108" s="166"/>
      <c r="WUR108" s="166"/>
      <c r="WUS108" s="166"/>
      <c r="WUT108" s="166"/>
      <c r="WUU108" s="166"/>
      <c r="WUV108" s="166"/>
      <c r="WUW108" s="166"/>
      <c r="WUX108" s="166"/>
      <c r="WUY108" s="166"/>
      <c r="WUZ108" s="166"/>
      <c r="WVA108" s="166"/>
      <c r="WVB108" s="166"/>
      <c r="WVC108" s="166"/>
      <c r="WVD108" s="166"/>
      <c r="WVE108" s="166"/>
      <c r="WVF108" s="166"/>
      <c r="WVG108" s="166"/>
      <c r="WVH108" s="166"/>
      <c r="WVI108" s="166"/>
      <c r="WVJ108" s="166"/>
      <c r="WVK108" s="166"/>
      <c r="WVL108" s="166"/>
      <c r="WVM108" s="166"/>
      <c r="WVN108" s="166"/>
      <c r="WVO108" s="166"/>
      <c r="WVP108" s="166"/>
      <c r="WVQ108" s="166"/>
      <c r="WVR108" s="166"/>
      <c r="WVS108" s="166"/>
      <c r="WVT108" s="166"/>
      <c r="WVU108" s="166"/>
      <c r="WVV108" s="166"/>
      <c r="WVW108" s="166"/>
      <c r="WVX108" s="166"/>
      <c r="WVY108" s="166"/>
      <c r="WVZ108" s="166"/>
      <c r="WWA108" s="166"/>
      <c r="WWB108" s="166"/>
      <c r="WWC108" s="166"/>
      <c r="WWD108" s="166"/>
      <c r="WWE108" s="166"/>
      <c r="WWF108" s="166"/>
      <c r="WWG108" s="166"/>
      <c r="WWH108" s="166"/>
      <c r="WWI108" s="166"/>
      <c r="WWJ108" s="166"/>
      <c r="WWK108" s="166"/>
      <c r="WWL108" s="166"/>
      <c r="WWM108" s="166"/>
      <c r="WWN108" s="166"/>
      <c r="WWO108" s="166"/>
      <c r="WWP108" s="166"/>
      <c r="WWQ108" s="166"/>
      <c r="WWR108" s="166"/>
      <c r="WWS108" s="166"/>
      <c r="WWT108" s="166"/>
      <c r="WWU108" s="166"/>
      <c r="WWV108" s="166"/>
      <c r="WWW108" s="166"/>
      <c r="WWX108" s="166"/>
      <c r="WWY108" s="166"/>
      <c r="WWZ108" s="166"/>
      <c r="WXA108" s="166"/>
      <c r="WXB108" s="166"/>
      <c r="WXC108" s="166"/>
      <c r="WXD108" s="166"/>
      <c r="WXE108" s="166"/>
      <c r="WXF108" s="166"/>
      <c r="WXG108" s="166"/>
      <c r="WXH108" s="166"/>
      <c r="WXI108" s="166"/>
      <c r="WXJ108" s="166"/>
      <c r="WXK108" s="166"/>
      <c r="WXL108" s="166"/>
      <c r="WXM108" s="166"/>
      <c r="WXN108" s="166"/>
      <c r="WXO108" s="166"/>
      <c r="WXP108" s="166"/>
      <c r="WXQ108" s="166"/>
      <c r="WXR108" s="166"/>
      <c r="WXS108" s="166"/>
      <c r="WXT108" s="166"/>
      <c r="WXU108" s="166"/>
      <c r="WXV108" s="166"/>
      <c r="WXW108" s="166"/>
      <c r="WXX108" s="166"/>
      <c r="WXY108" s="166"/>
      <c r="WXZ108" s="166"/>
      <c r="WYA108" s="166"/>
      <c r="WYB108" s="166"/>
      <c r="WYC108" s="166"/>
      <c r="WYD108" s="166"/>
      <c r="WYE108" s="166"/>
      <c r="WYF108" s="166"/>
      <c r="WYG108" s="166"/>
      <c r="WYH108" s="166"/>
      <c r="WYI108" s="166"/>
      <c r="WYJ108" s="166"/>
      <c r="WYK108" s="166"/>
      <c r="WYL108" s="166"/>
      <c r="WYM108" s="166"/>
      <c r="WYN108" s="166"/>
      <c r="WYO108" s="166"/>
      <c r="WYP108" s="166"/>
      <c r="WYQ108" s="166"/>
      <c r="WYR108" s="166"/>
      <c r="WYS108" s="166"/>
      <c r="WYT108" s="166"/>
      <c r="WYU108" s="166"/>
      <c r="WYV108" s="166"/>
      <c r="WYW108" s="166"/>
      <c r="WYX108" s="166"/>
      <c r="WYY108" s="166"/>
      <c r="WYZ108" s="166"/>
      <c r="WZA108" s="166"/>
      <c r="WZB108" s="166"/>
      <c r="WZC108" s="166"/>
      <c r="WZD108" s="166"/>
      <c r="WZE108" s="166"/>
      <c r="WZF108" s="166"/>
      <c r="WZG108" s="166"/>
      <c r="WZH108" s="166"/>
      <c r="WZI108" s="166"/>
      <c r="WZJ108" s="166"/>
      <c r="WZK108" s="166"/>
      <c r="WZL108" s="166"/>
      <c r="WZM108" s="166"/>
      <c r="WZN108" s="166"/>
      <c r="WZO108" s="166"/>
      <c r="WZP108" s="166"/>
      <c r="WZQ108" s="166"/>
      <c r="WZR108" s="166"/>
      <c r="WZS108" s="166"/>
      <c r="WZT108" s="166"/>
      <c r="WZU108" s="166"/>
      <c r="WZV108" s="166"/>
      <c r="WZW108" s="166"/>
      <c r="WZX108" s="166"/>
      <c r="WZY108" s="166"/>
      <c r="WZZ108" s="166"/>
      <c r="XAA108" s="166"/>
      <c r="XAB108" s="166"/>
      <c r="XAC108" s="166"/>
      <c r="XAD108" s="166"/>
      <c r="XAE108" s="166"/>
      <c r="XAF108" s="166"/>
      <c r="XAG108" s="166"/>
      <c r="XAH108" s="166"/>
      <c r="XAI108" s="166"/>
      <c r="XAJ108" s="166"/>
      <c r="XAK108" s="166"/>
      <c r="XAL108" s="166"/>
      <c r="XAM108" s="166"/>
      <c r="XAN108" s="166"/>
      <c r="XAO108" s="166"/>
      <c r="XAP108" s="166"/>
      <c r="XAQ108" s="166"/>
      <c r="XAR108" s="166"/>
      <c r="XAS108" s="166"/>
      <c r="XAT108" s="166"/>
      <c r="XAU108" s="166"/>
      <c r="XAV108" s="166"/>
      <c r="XAW108" s="166"/>
      <c r="XAX108" s="166"/>
      <c r="XAY108" s="166"/>
      <c r="XAZ108" s="166"/>
      <c r="XBA108" s="166"/>
      <c r="XBB108" s="166"/>
      <c r="XBC108" s="166"/>
      <c r="XBD108" s="166"/>
      <c r="XBE108" s="166"/>
      <c r="XBF108" s="166"/>
      <c r="XBG108" s="166"/>
      <c r="XBH108" s="166"/>
      <c r="XBI108" s="166"/>
      <c r="XBJ108" s="166"/>
      <c r="XBK108" s="166"/>
      <c r="XBL108" s="166"/>
      <c r="XBM108" s="166"/>
      <c r="XBN108" s="166"/>
      <c r="XBO108" s="166"/>
      <c r="XBP108" s="166"/>
      <c r="XBQ108" s="166"/>
      <c r="XBR108" s="166"/>
      <c r="XBS108" s="166"/>
      <c r="XBT108" s="166"/>
      <c r="XBU108" s="166"/>
      <c r="XBV108" s="166"/>
      <c r="XBW108" s="166"/>
      <c r="XBX108" s="166"/>
      <c r="XBY108" s="166"/>
      <c r="XBZ108" s="166"/>
      <c r="XCA108" s="166"/>
      <c r="XCB108" s="166"/>
      <c r="XCC108" s="166"/>
      <c r="XCD108" s="166"/>
      <c r="XCE108" s="166"/>
      <c r="XCF108" s="166"/>
      <c r="XCG108" s="166"/>
      <c r="XCH108" s="166"/>
      <c r="XCI108" s="166"/>
      <c r="XCJ108" s="166"/>
      <c r="XCK108" s="166"/>
      <c r="XCL108" s="166"/>
      <c r="XCM108" s="166"/>
      <c r="XCN108" s="166"/>
      <c r="XCO108" s="166"/>
      <c r="XCP108" s="166"/>
      <c r="XCQ108" s="166"/>
      <c r="XCR108" s="166"/>
      <c r="XCS108" s="166"/>
      <c r="XCT108" s="166"/>
      <c r="XCU108" s="166"/>
      <c r="XCV108" s="166"/>
      <c r="XCW108" s="166"/>
      <c r="XCX108" s="166"/>
      <c r="XCY108" s="166"/>
      <c r="XCZ108" s="166"/>
      <c r="XDA108" s="166"/>
      <c r="XDB108" s="166"/>
      <c r="XDC108" s="166"/>
      <c r="XDD108" s="166"/>
      <c r="XDE108" s="166"/>
      <c r="XDF108" s="166"/>
      <c r="XDG108" s="166"/>
      <c r="XDH108" s="166"/>
      <c r="XDI108" s="166"/>
      <c r="XDJ108" s="166"/>
      <c r="XDK108" s="166"/>
      <c r="XDL108" s="166"/>
      <c r="XDM108" s="166"/>
      <c r="XDN108" s="166"/>
      <c r="XDO108" s="166"/>
      <c r="XDP108" s="166"/>
      <c r="XDQ108" s="166"/>
      <c r="XDR108" s="166"/>
      <c r="XDS108" s="166"/>
      <c r="XDT108" s="166"/>
      <c r="XDU108" s="166"/>
      <c r="XDV108" s="166"/>
      <c r="XDW108" s="166"/>
      <c r="XDX108" s="166"/>
      <c r="XDY108" s="166"/>
      <c r="XDZ108" s="166"/>
      <c r="XEA108" s="166"/>
      <c r="XEB108" s="166"/>
      <c r="XEC108" s="166"/>
      <c r="XED108" s="166"/>
      <c r="XEE108" s="166"/>
      <c r="XEF108" s="166"/>
      <c r="XEG108" s="166"/>
      <c r="XEH108" s="166"/>
      <c r="XEI108" s="166"/>
      <c r="XEJ108" s="166"/>
      <c r="XEK108" s="166"/>
      <c r="XEL108" s="166"/>
      <c r="XEM108" s="166"/>
      <c r="XEN108" s="166"/>
      <c r="XEO108" s="166"/>
      <c r="XEP108" s="166"/>
      <c r="XEQ108" s="166"/>
      <c r="XER108" s="166"/>
      <c r="XES108" s="166"/>
      <c r="XET108" s="166"/>
      <c r="XEU108" s="166"/>
      <c r="XEV108" s="166"/>
      <c r="XEW108" s="166"/>
      <c r="XEX108" s="166"/>
      <c r="XEY108" s="166"/>
      <c r="XEZ108" s="166"/>
      <c r="XFA108" s="166"/>
      <c r="XFB108" s="166"/>
      <c r="XFC108" s="166"/>
      <c r="XFD108" s="166"/>
    </row>
    <row r="109" spans="1:16384" s="55" customFormat="1" ht="39.75" customHeight="1" x14ac:dyDescent="0.2">
      <c r="A109" s="164" t="s">
        <v>171</v>
      </c>
      <c r="B109" s="164"/>
      <c r="C109" s="164"/>
      <c r="D109" s="164"/>
      <c r="E109" s="164"/>
      <c r="F109" s="164"/>
      <c r="G109" s="164"/>
      <c r="H109" s="164"/>
      <c r="I109" s="164"/>
      <c r="J109" s="164"/>
      <c r="K109" s="164"/>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row>
    <row r="110" spans="1:16384" s="55" customFormat="1" ht="17.100000000000001" customHeight="1" x14ac:dyDescent="0.2">
      <c r="A110" s="167" t="s">
        <v>66</v>
      </c>
      <c r="B110" s="167"/>
      <c r="C110" s="167"/>
      <c r="D110" s="167"/>
      <c r="E110" s="167"/>
      <c r="F110" s="167"/>
      <c r="G110" s="167"/>
      <c r="H110" s="167"/>
      <c r="I110" s="167"/>
      <c r="J110" s="167"/>
      <c r="K110" s="167"/>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row>
    <row r="111" spans="1:16384" s="55" customFormat="1" ht="88.5" customHeight="1" x14ac:dyDescent="0.2">
      <c r="A111" s="164" t="s">
        <v>172</v>
      </c>
      <c r="B111" s="164"/>
      <c r="C111" s="164"/>
      <c r="D111" s="164"/>
      <c r="E111" s="164"/>
      <c r="F111" s="164"/>
      <c r="G111" s="164"/>
      <c r="H111" s="164"/>
      <c r="I111" s="164"/>
      <c r="J111" s="164"/>
      <c r="K111" s="164"/>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row>
    <row r="112" spans="1:16384" s="55" customFormat="1" ht="30.75" customHeight="1" x14ac:dyDescent="0.2">
      <c r="A112" s="154" t="s">
        <v>173</v>
      </c>
      <c r="B112" s="154"/>
      <c r="C112" s="154"/>
      <c r="D112" s="154"/>
      <c r="E112" s="154"/>
      <c r="F112" s="154"/>
      <c r="G112" s="154"/>
      <c r="H112" s="154"/>
      <c r="I112" s="154"/>
      <c r="J112" s="154"/>
      <c r="K112" s="154"/>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row>
    <row r="113" spans="1:11" s="55" customFormat="1" ht="32.25" customHeight="1" x14ac:dyDescent="0.2">
      <c r="A113" s="154" t="s">
        <v>174</v>
      </c>
      <c r="B113" s="154"/>
      <c r="C113" s="154"/>
      <c r="D113" s="154"/>
      <c r="E113" s="154"/>
      <c r="F113" s="154"/>
      <c r="G113" s="154"/>
      <c r="H113" s="154"/>
      <c r="I113" s="154"/>
      <c r="J113" s="154"/>
      <c r="K113" s="154"/>
    </row>
    <row r="114" spans="1:11" s="55" customFormat="1" ht="17.100000000000001" customHeight="1" x14ac:dyDescent="0.2">
      <c r="A114" s="162"/>
      <c r="B114" s="162"/>
      <c r="C114" s="162"/>
      <c r="D114" s="162"/>
      <c r="E114" s="162"/>
      <c r="F114" s="162"/>
      <c r="G114" s="162"/>
      <c r="H114" s="162"/>
      <c r="I114" s="162"/>
      <c r="J114" s="162"/>
      <c r="K114" s="162"/>
    </row>
    <row r="115" spans="1:11" s="55" customFormat="1" ht="17.100000000000001" customHeight="1" x14ac:dyDescent="0.2">
      <c r="A115" s="163" t="s">
        <v>200</v>
      </c>
      <c r="B115" s="163"/>
      <c r="C115" s="163"/>
      <c r="D115" s="163"/>
      <c r="E115" s="163"/>
      <c r="F115" s="163"/>
      <c r="G115" s="163"/>
      <c r="H115" s="163"/>
      <c r="I115" s="163"/>
      <c r="J115" s="163"/>
      <c r="K115" s="163"/>
    </row>
    <row r="116" spans="1:11" s="55" customFormat="1" ht="52.5" customHeight="1" x14ac:dyDescent="0.2">
      <c r="A116" s="153" t="s">
        <v>201</v>
      </c>
      <c r="B116" s="153"/>
      <c r="C116" s="153"/>
      <c r="D116" s="153"/>
      <c r="E116" s="153"/>
      <c r="F116" s="153"/>
      <c r="G116" s="153"/>
      <c r="H116" s="153"/>
      <c r="I116" s="153"/>
      <c r="J116" s="153"/>
      <c r="K116" s="153"/>
    </row>
    <row r="117" spans="1:11" s="55" customFormat="1" ht="17.100000000000001" customHeight="1" x14ac:dyDescent="0.2">
      <c r="A117" s="60"/>
      <c r="B117" s="151" t="s">
        <v>98</v>
      </c>
      <c r="C117" s="151"/>
      <c r="D117" s="151"/>
      <c r="E117" s="151"/>
      <c r="F117" s="151"/>
      <c r="G117" s="151"/>
      <c r="H117" s="151"/>
      <c r="I117" s="151"/>
      <c r="J117" s="151"/>
      <c r="K117" s="151"/>
    </row>
    <row r="118" spans="1:11" s="55" customFormat="1" ht="48" customHeight="1" x14ac:dyDescent="0.2">
      <c r="A118" s="60"/>
      <c r="B118" s="152" t="s">
        <v>105</v>
      </c>
      <c r="C118" s="152"/>
      <c r="D118" s="152"/>
      <c r="E118" s="152"/>
      <c r="F118" s="152"/>
      <c r="G118" s="152"/>
      <c r="H118" s="152"/>
      <c r="I118" s="152"/>
      <c r="J118" s="152"/>
      <c r="K118" s="152"/>
    </row>
    <row r="119" spans="1:11" s="55" customFormat="1" ht="28.5" customHeight="1" x14ac:dyDescent="0.2">
      <c r="A119" s="60"/>
      <c r="B119" s="152" t="s">
        <v>99</v>
      </c>
      <c r="C119" s="152"/>
      <c r="D119" s="152"/>
      <c r="E119" s="152"/>
      <c r="F119" s="152"/>
      <c r="G119" s="152"/>
      <c r="H119" s="152"/>
      <c r="I119" s="152"/>
      <c r="J119" s="152"/>
      <c r="K119" s="152"/>
    </row>
    <row r="120" spans="1:11" s="55" customFormat="1" x14ac:dyDescent="0.2">
      <c r="A120" s="60"/>
      <c r="B120" s="152" t="s">
        <v>100</v>
      </c>
      <c r="C120" s="152"/>
      <c r="D120" s="152"/>
      <c r="E120" s="152"/>
      <c r="F120" s="152"/>
      <c r="G120" s="152"/>
      <c r="H120" s="152"/>
      <c r="I120" s="152"/>
      <c r="J120" s="152"/>
      <c r="K120" s="152"/>
    </row>
    <row r="121" spans="1:11" s="55" customFormat="1" ht="15" customHeight="1" x14ac:dyDescent="0.2">
      <c r="A121" s="60"/>
      <c r="B121" s="152" t="s">
        <v>101</v>
      </c>
      <c r="C121" s="152"/>
      <c r="D121" s="152"/>
      <c r="E121" s="152"/>
      <c r="F121" s="152"/>
      <c r="G121" s="152"/>
      <c r="H121" s="152"/>
      <c r="I121" s="152"/>
      <c r="J121" s="152"/>
      <c r="K121" s="152"/>
    </row>
    <row r="122" spans="1:11" s="55" customFormat="1" ht="16.5" customHeight="1" x14ac:dyDescent="0.2">
      <c r="A122" s="60"/>
      <c r="B122" s="152" t="s">
        <v>102</v>
      </c>
      <c r="C122" s="152"/>
      <c r="D122" s="152"/>
      <c r="E122" s="152"/>
      <c r="F122" s="152"/>
      <c r="G122" s="152"/>
      <c r="H122" s="152"/>
      <c r="I122" s="152"/>
      <c r="J122" s="152"/>
      <c r="K122" s="152"/>
    </row>
    <row r="123" spans="1:11" x14ac:dyDescent="0.2">
      <c r="A123" s="60"/>
      <c r="B123" s="152" t="s">
        <v>103</v>
      </c>
      <c r="C123" s="152"/>
      <c r="D123" s="152"/>
      <c r="E123" s="152"/>
      <c r="F123" s="152"/>
      <c r="G123" s="152"/>
      <c r="H123" s="152"/>
      <c r="I123" s="152"/>
      <c r="J123" s="152"/>
      <c r="K123" s="152"/>
    </row>
    <row r="124" spans="1:11" ht="31.5" customHeight="1" x14ac:dyDescent="0.2">
      <c r="A124" s="60"/>
      <c r="B124" s="152" t="s">
        <v>104</v>
      </c>
      <c r="C124" s="152"/>
      <c r="D124" s="152"/>
      <c r="E124" s="152"/>
      <c r="F124" s="152"/>
      <c r="G124" s="152"/>
      <c r="H124" s="152"/>
      <c r="I124" s="152"/>
      <c r="J124" s="152"/>
      <c r="K124" s="152"/>
    </row>
    <row r="125" spans="1:11" x14ac:dyDescent="0.2">
      <c r="A125" s="153"/>
      <c r="B125" s="153"/>
      <c r="C125" s="153"/>
      <c r="D125" s="153"/>
      <c r="E125" s="153"/>
      <c r="F125" s="153"/>
      <c r="G125" s="153"/>
      <c r="H125" s="153"/>
      <c r="I125" s="153"/>
      <c r="J125" s="153"/>
      <c r="K125" s="153"/>
    </row>
    <row r="126" spans="1:11" x14ac:dyDescent="0.2">
      <c r="A126" s="163"/>
      <c r="B126" s="163"/>
      <c r="C126" s="163"/>
      <c r="D126" s="163"/>
      <c r="E126" s="163"/>
      <c r="F126" s="163"/>
      <c r="G126" s="163"/>
      <c r="H126" s="163"/>
      <c r="I126" s="163"/>
      <c r="J126" s="163"/>
      <c r="K126" s="163"/>
    </row>
    <row r="127" spans="1:11" x14ac:dyDescent="0.2">
      <c r="A127" s="153"/>
      <c r="B127" s="153"/>
      <c r="C127" s="153"/>
      <c r="D127" s="153"/>
      <c r="E127" s="153"/>
      <c r="F127" s="153"/>
      <c r="G127" s="153"/>
      <c r="H127" s="153"/>
      <c r="I127" s="153"/>
      <c r="J127" s="153"/>
      <c r="K127" s="153"/>
    </row>
  </sheetData>
  <mergeCells count="1602">
    <mergeCell ref="XDS108:XEC108"/>
    <mergeCell ref="XED108:XEN108"/>
    <mergeCell ref="XEO108:XEY108"/>
    <mergeCell ref="XEZ108:XFD108"/>
    <mergeCell ref="A109:K109"/>
    <mergeCell ref="A110:K110"/>
    <mergeCell ref="A111:K111"/>
    <mergeCell ref="A112:K112"/>
    <mergeCell ref="A113:K113"/>
    <mergeCell ref="WZX108:XAH108"/>
    <mergeCell ref="XAI108:XAS108"/>
    <mergeCell ref="XAT108:XBD108"/>
    <mergeCell ref="XBE108:XBO108"/>
    <mergeCell ref="XBP108:XBZ108"/>
    <mergeCell ref="XCA108:XCK108"/>
    <mergeCell ref="XCL108:XCV108"/>
    <mergeCell ref="XCW108:XDG108"/>
    <mergeCell ref="XDH108:XDR108"/>
    <mergeCell ref="WWC108:WWM108"/>
    <mergeCell ref="WWN108:WWX108"/>
    <mergeCell ref="WWY108:WXI108"/>
    <mergeCell ref="WXJ108:WXT108"/>
    <mergeCell ref="WXU108:WYE108"/>
    <mergeCell ref="WYF108:WYP108"/>
    <mergeCell ref="WYQ108:WZA108"/>
    <mergeCell ref="WZB108:WZL108"/>
    <mergeCell ref="WZM108:WZW108"/>
    <mergeCell ref="WSH108:WSR108"/>
    <mergeCell ref="WSS108:WTC108"/>
    <mergeCell ref="WTD108:WTN108"/>
    <mergeCell ref="WTO108:WTY108"/>
    <mergeCell ref="WTZ108:WUJ108"/>
    <mergeCell ref="WUK108:WUU108"/>
    <mergeCell ref="WUV108:WVF108"/>
    <mergeCell ref="WVG108:WVQ108"/>
    <mergeCell ref="WVR108:WWB108"/>
    <mergeCell ref="WOM108:WOW108"/>
    <mergeCell ref="WOX108:WPH108"/>
    <mergeCell ref="WPI108:WPS108"/>
    <mergeCell ref="WPT108:WQD108"/>
    <mergeCell ref="WQE108:WQO108"/>
    <mergeCell ref="WQP108:WQZ108"/>
    <mergeCell ref="WRA108:WRK108"/>
    <mergeCell ref="WRL108:WRV108"/>
    <mergeCell ref="WRW108:WSG108"/>
    <mergeCell ref="WKR108:WLB108"/>
    <mergeCell ref="WLC108:WLM108"/>
    <mergeCell ref="WLN108:WLX108"/>
    <mergeCell ref="WLY108:WMI108"/>
    <mergeCell ref="WMJ108:WMT108"/>
    <mergeCell ref="WMU108:WNE108"/>
    <mergeCell ref="WNF108:WNP108"/>
    <mergeCell ref="WNQ108:WOA108"/>
    <mergeCell ref="WOB108:WOL108"/>
    <mergeCell ref="WGW108:WHG108"/>
    <mergeCell ref="WHH108:WHR108"/>
    <mergeCell ref="WHS108:WIC108"/>
    <mergeCell ref="WID108:WIN108"/>
    <mergeCell ref="WIO108:WIY108"/>
    <mergeCell ref="WIZ108:WJJ108"/>
    <mergeCell ref="WJK108:WJU108"/>
    <mergeCell ref="WJV108:WKF108"/>
    <mergeCell ref="WKG108:WKQ108"/>
    <mergeCell ref="WDB108:WDL108"/>
    <mergeCell ref="WDM108:WDW108"/>
    <mergeCell ref="WDX108:WEH108"/>
    <mergeCell ref="WEI108:WES108"/>
    <mergeCell ref="WET108:WFD108"/>
    <mergeCell ref="WFE108:WFO108"/>
    <mergeCell ref="WFP108:WFZ108"/>
    <mergeCell ref="WGA108:WGK108"/>
    <mergeCell ref="WGL108:WGV108"/>
    <mergeCell ref="VZG108:VZQ108"/>
    <mergeCell ref="VZR108:WAB108"/>
    <mergeCell ref="WAC108:WAM108"/>
    <mergeCell ref="WAN108:WAX108"/>
    <mergeCell ref="WAY108:WBI108"/>
    <mergeCell ref="WBJ108:WBT108"/>
    <mergeCell ref="WBU108:WCE108"/>
    <mergeCell ref="WCF108:WCP108"/>
    <mergeCell ref="WCQ108:WDA108"/>
    <mergeCell ref="VVL108:VVV108"/>
    <mergeCell ref="VVW108:VWG108"/>
    <mergeCell ref="VWH108:VWR108"/>
    <mergeCell ref="VWS108:VXC108"/>
    <mergeCell ref="VXD108:VXN108"/>
    <mergeCell ref="VXO108:VXY108"/>
    <mergeCell ref="VXZ108:VYJ108"/>
    <mergeCell ref="VYK108:VYU108"/>
    <mergeCell ref="VYV108:VZF108"/>
    <mergeCell ref="VRQ108:VSA108"/>
    <mergeCell ref="VSB108:VSL108"/>
    <mergeCell ref="VSM108:VSW108"/>
    <mergeCell ref="VSX108:VTH108"/>
    <mergeCell ref="VTI108:VTS108"/>
    <mergeCell ref="VTT108:VUD108"/>
    <mergeCell ref="VUE108:VUO108"/>
    <mergeCell ref="VUP108:VUZ108"/>
    <mergeCell ref="VVA108:VVK108"/>
    <mergeCell ref="VNV108:VOF108"/>
    <mergeCell ref="VOG108:VOQ108"/>
    <mergeCell ref="VOR108:VPB108"/>
    <mergeCell ref="VPC108:VPM108"/>
    <mergeCell ref="VPN108:VPX108"/>
    <mergeCell ref="VPY108:VQI108"/>
    <mergeCell ref="VQJ108:VQT108"/>
    <mergeCell ref="VQU108:VRE108"/>
    <mergeCell ref="VRF108:VRP108"/>
    <mergeCell ref="VKA108:VKK108"/>
    <mergeCell ref="VKL108:VKV108"/>
    <mergeCell ref="VKW108:VLG108"/>
    <mergeCell ref="VLH108:VLR108"/>
    <mergeCell ref="VLS108:VMC108"/>
    <mergeCell ref="VMD108:VMN108"/>
    <mergeCell ref="VMO108:VMY108"/>
    <mergeCell ref="VMZ108:VNJ108"/>
    <mergeCell ref="VNK108:VNU108"/>
    <mergeCell ref="VGF108:VGP108"/>
    <mergeCell ref="VGQ108:VHA108"/>
    <mergeCell ref="VHB108:VHL108"/>
    <mergeCell ref="VHM108:VHW108"/>
    <mergeCell ref="VHX108:VIH108"/>
    <mergeCell ref="VII108:VIS108"/>
    <mergeCell ref="VIT108:VJD108"/>
    <mergeCell ref="VJE108:VJO108"/>
    <mergeCell ref="VJP108:VJZ108"/>
    <mergeCell ref="VCK108:VCU108"/>
    <mergeCell ref="VCV108:VDF108"/>
    <mergeCell ref="VDG108:VDQ108"/>
    <mergeCell ref="VDR108:VEB108"/>
    <mergeCell ref="VEC108:VEM108"/>
    <mergeCell ref="VEN108:VEX108"/>
    <mergeCell ref="VEY108:VFI108"/>
    <mergeCell ref="VFJ108:VFT108"/>
    <mergeCell ref="VFU108:VGE108"/>
    <mergeCell ref="UYP108:UYZ108"/>
    <mergeCell ref="UZA108:UZK108"/>
    <mergeCell ref="UZL108:UZV108"/>
    <mergeCell ref="UZW108:VAG108"/>
    <mergeCell ref="VAH108:VAR108"/>
    <mergeCell ref="VAS108:VBC108"/>
    <mergeCell ref="VBD108:VBN108"/>
    <mergeCell ref="VBO108:VBY108"/>
    <mergeCell ref="VBZ108:VCJ108"/>
    <mergeCell ref="UUU108:UVE108"/>
    <mergeCell ref="UVF108:UVP108"/>
    <mergeCell ref="UVQ108:UWA108"/>
    <mergeCell ref="UWB108:UWL108"/>
    <mergeCell ref="UWM108:UWW108"/>
    <mergeCell ref="UWX108:UXH108"/>
    <mergeCell ref="UXI108:UXS108"/>
    <mergeCell ref="UXT108:UYD108"/>
    <mergeCell ref="UYE108:UYO108"/>
    <mergeCell ref="UQZ108:URJ108"/>
    <mergeCell ref="URK108:URU108"/>
    <mergeCell ref="URV108:USF108"/>
    <mergeCell ref="USG108:USQ108"/>
    <mergeCell ref="USR108:UTB108"/>
    <mergeCell ref="UTC108:UTM108"/>
    <mergeCell ref="UTN108:UTX108"/>
    <mergeCell ref="UTY108:UUI108"/>
    <mergeCell ref="UUJ108:UUT108"/>
    <mergeCell ref="UNE108:UNO108"/>
    <mergeCell ref="UNP108:UNZ108"/>
    <mergeCell ref="UOA108:UOK108"/>
    <mergeCell ref="UOL108:UOV108"/>
    <mergeCell ref="UOW108:UPG108"/>
    <mergeCell ref="UPH108:UPR108"/>
    <mergeCell ref="UPS108:UQC108"/>
    <mergeCell ref="UQD108:UQN108"/>
    <mergeCell ref="UQO108:UQY108"/>
    <mergeCell ref="UJJ108:UJT108"/>
    <mergeCell ref="UJU108:UKE108"/>
    <mergeCell ref="UKF108:UKP108"/>
    <mergeCell ref="UKQ108:ULA108"/>
    <mergeCell ref="ULB108:ULL108"/>
    <mergeCell ref="ULM108:ULW108"/>
    <mergeCell ref="ULX108:UMH108"/>
    <mergeCell ref="UMI108:UMS108"/>
    <mergeCell ref="UMT108:UND108"/>
    <mergeCell ref="UFO108:UFY108"/>
    <mergeCell ref="UFZ108:UGJ108"/>
    <mergeCell ref="UGK108:UGU108"/>
    <mergeCell ref="UGV108:UHF108"/>
    <mergeCell ref="UHG108:UHQ108"/>
    <mergeCell ref="UHR108:UIB108"/>
    <mergeCell ref="UIC108:UIM108"/>
    <mergeCell ref="UIN108:UIX108"/>
    <mergeCell ref="UIY108:UJI108"/>
    <mergeCell ref="UBT108:UCD108"/>
    <mergeCell ref="UCE108:UCO108"/>
    <mergeCell ref="UCP108:UCZ108"/>
    <mergeCell ref="UDA108:UDK108"/>
    <mergeCell ref="UDL108:UDV108"/>
    <mergeCell ref="UDW108:UEG108"/>
    <mergeCell ref="UEH108:UER108"/>
    <mergeCell ref="UES108:UFC108"/>
    <mergeCell ref="UFD108:UFN108"/>
    <mergeCell ref="TXY108:TYI108"/>
    <mergeCell ref="TYJ108:TYT108"/>
    <mergeCell ref="TYU108:TZE108"/>
    <mergeCell ref="TZF108:TZP108"/>
    <mergeCell ref="TZQ108:UAA108"/>
    <mergeCell ref="UAB108:UAL108"/>
    <mergeCell ref="UAM108:UAW108"/>
    <mergeCell ref="UAX108:UBH108"/>
    <mergeCell ref="UBI108:UBS108"/>
    <mergeCell ref="TUD108:TUN108"/>
    <mergeCell ref="TUO108:TUY108"/>
    <mergeCell ref="TUZ108:TVJ108"/>
    <mergeCell ref="TVK108:TVU108"/>
    <mergeCell ref="TVV108:TWF108"/>
    <mergeCell ref="TWG108:TWQ108"/>
    <mergeCell ref="TWR108:TXB108"/>
    <mergeCell ref="TXC108:TXM108"/>
    <mergeCell ref="TXN108:TXX108"/>
    <mergeCell ref="TQI108:TQS108"/>
    <mergeCell ref="TQT108:TRD108"/>
    <mergeCell ref="TRE108:TRO108"/>
    <mergeCell ref="TRP108:TRZ108"/>
    <mergeCell ref="TSA108:TSK108"/>
    <mergeCell ref="TSL108:TSV108"/>
    <mergeCell ref="TSW108:TTG108"/>
    <mergeCell ref="TTH108:TTR108"/>
    <mergeCell ref="TTS108:TUC108"/>
    <mergeCell ref="TMN108:TMX108"/>
    <mergeCell ref="TMY108:TNI108"/>
    <mergeCell ref="TNJ108:TNT108"/>
    <mergeCell ref="TNU108:TOE108"/>
    <mergeCell ref="TOF108:TOP108"/>
    <mergeCell ref="TOQ108:TPA108"/>
    <mergeCell ref="TPB108:TPL108"/>
    <mergeCell ref="TPM108:TPW108"/>
    <mergeCell ref="TPX108:TQH108"/>
    <mergeCell ref="TIS108:TJC108"/>
    <mergeCell ref="TJD108:TJN108"/>
    <mergeCell ref="TJO108:TJY108"/>
    <mergeCell ref="TJZ108:TKJ108"/>
    <mergeCell ref="TKK108:TKU108"/>
    <mergeCell ref="TKV108:TLF108"/>
    <mergeCell ref="TLG108:TLQ108"/>
    <mergeCell ref="TLR108:TMB108"/>
    <mergeCell ref="TMC108:TMM108"/>
    <mergeCell ref="TEX108:TFH108"/>
    <mergeCell ref="TFI108:TFS108"/>
    <mergeCell ref="TFT108:TGD108"/>
    <mergeCell ref="TGE108:TGO108"/>
    <mergeCell ref="TGP108:TGZ108"/>
    <mergeCell ref="THA108:THK108"/>
    <mergeCell ref="THL108:THV108"/>
    <mergeCell ref="THW108:TIG108"/>
    <mergeCell ref="TIH108:TIR108"/>
    <mergeCell ref="TBC108:TBM108"/>
    <mergeCell ref="TBN108:TBX108"/>
    <mergeCell ref="TBY108:TCI108"/>
    <mergeCell ref="TCJ108:TCT108"/>
    <mergeCell ref="TCU108:TDE108"/>
    <mergeCell ref="TDF108:TDP108"/>
    <mergeCell ref="TDQ108:TEA108"/>
    <mergeCell ref="TEB108:TEL108"/>
    <mergeCell ref="TEM108:TEW108"/>
    <mergeCell ref="SXH108:SXR108"/>
    <mergeCell ref="SXS108:SYC108"/>
    <mergeCell ref="SYD108:SYN108"/>
    <mergeCell ref="SYO108:SYY108"/>
    <mergeCell ref="SYZ108:SZJ108"/>
    <mergeCell ref="SZK108:SZU108"/>
    <mergeCell ref="SZV108:TAF108"/>
    <mergeCell ref="TAG108:TAQ108"/>
    <mergeCell ref="TAR108:TBB108"/>
    <mergeCell ref="STM108:STW108"/>
    <mergeCell ref="STX108:SUH108"/>
    <mergeCell ref="SUI108:SUS108"/>
    <mergeCell ref="SUT108:SVD108"/>
    <mergeCell ref="SVE108:SVO108"/>
    <mergeCell ref="SVP108:SVZ108"/>
    <mergeCell ref="SWA108:SWK108"/>
    <mergeCell ref="SWL108:SWV108"/>
    <mergeCell ref="SWW108:SXG108"/>
    <mergeCell ref="SPR108:SQB108"/>
    <mergeCell ref="SQC108:SQM108"/>
    <mergeCell ref="SQN108:SQX108"/>
    <mergeCell ref="SQY108:SRI108"/>
    <mergeCell ref="SRJ108:SRT108"/>
    <mergeCell ref="SRU108:SSE108"/>
    <mergeCell ref="SSF108:SSP108"/>
    <mergeCell ref="SSQ108:STA108"/>
    <mergeCell ref="STB108:STL108"/>
    <mergeCell ref="SLW108:SMG108"/>
    <mergeCell ref="SMH108:SMR108"/>
    <mergeCell ref="SMS108:SNC108"/>
    <mergeCell ref="SND108:SNN108"/>
    <mergeCell ref="SNO108:SNY108"/>
    <mergeCell ref="SNZ108:SOJ108"/>
    <mergeCell ref="SOK108:SOU108"/>
    <mergeCell ref="SOV108:SPF108"/>
    <mergeCell ref="SPG108:SPQ108"/>
    <mergeCell ref="SIB108:SIL108"/>
    <mergeCell ref="SIM108:SIW108"/>
    <mergeCell ref="SIX108:SJH108"/>
    <mergeCell ref="SJI108:SJS108"/>
    <mergeCell ref="SJT108:SKD108"/>
    <mergeCell ref="SKE108:SKO108"/>
    <mergeCell ref="SKP108:SKZ108"/>
    <mergeCell ref="SLA108:SLK108"/>
    <mergeCell ref="SLL108:SLV108"/>
    <mergeCell ref="SEG108:SEQ108"/>
    <mergeCell ref="SER108:SFB108"/>
    <mergeCell ref="SFC108:SFM108"/>
    <mergeCell ref="SFN108:SFX108"/>
    <mergeCell ref="SFY108:SGI108"/>
    <mergeCell ref="SGJ108:SGT108"/>
    <mergeCell ref="SGU108:SHE108"/>
    <mergeCell ref="SHF108:SHP108"/>
    <mergeCell ref="SHQ108:SIA108"/>
    <mergeCell ref="SAL108:SAV108"/>
    <mergeCell ref="SAW108:SBG108"/>
    <mergeCell ref="SBH108:SBR108"/>
    <mergeCell ref="SBS108:SCC108"/>
    <mergeCell ref="SCD108:SCN108"/>
    <mergeCell ref="SCO108:SCY108"/>
    <mergeCell ref="SCZ108:SDJ108"/>
    <mergeCell ref="SDK108:SDU108"/>
    <mergeCell ref="SDV108:SEF108"/>
    <mergeCell ref="RWQ108:RXA108"/>
    <mergeCell ref="RXB108:RXL108"/>
    <mergeCell ref="RXM108:RXW108"/>
    <mergeCell ref="RXX108:RYH108"/>
    <mergeCell ref="RYI108:RYS108"/>
    <mergeCell ref="RYT108:RZD108"/>
    <mergeCell ref="RZE108:RZO108"/>
    <mergeCell ref="RZP108:RZZ108"/>
    <mergeCell ref="SAA108:SAK108"/>
    <mergeCell ref="RSV108:RTF108"/>
    <mergeCell ref="RTG108:RTQ108"/>
    <mergeCell ref="RTR108:RUB108"/>
    <mergeCell ref="RUC108:RUM108"/>
    <mergeCell ref="RUN108:RUX108"/>
    <mergeCell ref="RUY108:RVI108"/>
    <mergeCell ref="RVJ108:RVT108"/>
    <mergeCell ref="RVU108:RWE108"/>
    <mergeCell ref="RWF108:RWP108"/>
    <mergeCell ref="RPA108:RPK108"/>
    <mergeCell ref="RPL108:RPV108"/>
    <mergeCell ref="RPW108:RQG108"/>
    <mergeCell ref="RQH108:RQR108"/>
    <mergeCell ref="RQS108:RRC108"/>
    <mergeCell ref="RRD108:RRN108"/>
    <mergeCell ref="RRO108:RRY108"/>
    <mergeCell ref="RRZ108:RSJ108"/>
    <mergeCell ref="RSK108:RSU108"/>
    <mergeCell ref="RLF108:RLP108"/>
    <mergeCell ref="RLQ108:RMA108"/>
    <mergeCell ref="RMB108:RML108"/>
    <mergeCell ref="RMM108:RMW108"/>
    <mergeCell ref="RMX108:RNH108"/>
    <mergeCell ref="RNI108:RNS108"/>
    <mergeCell ref="RNT108:ROD108"/>
    <mergeCell ref="ROE108:ROO108"/>
    <mergeCell ref="ROP108:ROZ108"/>
    <mergeCell ref="RHK108:RHU108"/>
    <mergeCell ref="RHV108:RIF108"/>
    <mergeCell ref="RIG108:RIQ108"/>
    <mergeCell ref="RIR108:RJB108"/>
    <mergeCell ref="RJC108:RJM108"/>
    <mergeCell ref="RJN108:RJX108"/>
    <mergeCell ref="RJY108:RKI108"/>
    <mergeCell ref="RKJ108:RKT108"/>
    <mergeCell ref="RKU108:RLE108"/>
    <mergeCell ref="RDP108:RDZ108"/>
    <mergeCell ref="REA108:REK108"/>
    <mergeCell ref="REL108:REV108"/>
    <mergeCell ref="REW108:RFG108"/>
    <mergeCell ref="RFH108:RFR108"/>
    <mergeCell ref="RFS108:RGC108"/>
    <mergeCell ref="RGD108:RGN108"/>
    <mergeCell ref="RGO108:RGY108"/>
    <mergeCell ref="RGZ108:RHJ108"/>
    <mergeCell ref="QZU108:RAE108"/>
    <mergeCell ref="RAF108:RAP108"/>
    <mergeCell ref="RAQ108:RBA108"/>
    <mergeCell ref="RBB108:RBL108"/>
    <mergeCell ref="RBM108:RBW108"/>
    <mergeCell ref="RBX108:RCH108"/>
    <mergeCell ref="RCI108:RCS108"/>
    <mergeCell ref="RCT108:RDD108"/>
    <mergeCell ref="RDE108:RDO108"/>
    <mergeCell ref="QVZ108:QWJ108"/>
    <mergeCell ref="QWK108:QWU108"/>
    <mergeCell ref="QWV108:QXF108"/>
    <mergeCell ref="QXG108:QXQ108"/>
    <mergeCell ref="QXR108:QYB108"/>
    <mergeCell ref="QYC108:QYM108"/>
    <mergeCell ref="QYN108:QYX108"/>
    <mergeCell ref="QYY108:QZI108"/>
    <mergeCell ref="QZJ108:QZT108"/>
    <mergeCell ref="QSE108:QSO108"/>
    <mergeCell ref="QSP108:QSZ108"/>
    <mergeCell ref="QTA108:QTK108"/>
    <mergeCell ref="QTL108:QTV108"/>
    <mergeCell ref="QTW108:QUG108"/>
    <mergeCell ref="QUH108:QUR108"/>
    <mergeCell ref="QUS108:QVC108"/>
    <mergeCell ref="QVD108:QVN108"/>
    <mergeCell ref="QVO108:QVY108"/>
    <mergeCell ref="QOJ108:QOT108"/>
    <mergeCell ref="QOU108:QPE108"/>
    <mergeCell ref="QPF108:QPP108"/>
    <mergeCell ref="QPQ108:QQA108"/>
    <mergeCell ref="QQB108:QQL108"/>
    <mergeCell ref="QQM108:QQW108"/>
    <mergeCell ref="QQX108:QRH108"/>
    <mergeCell ref="QRI108:QRS108"/>
    <mergeCell ref="QRT108:QSD108"/>
    <mergeCell ref="QKO108:QKY108"/>
    <mergeCell ref="QKZ108:QLJ108"/>
    <mergeCell ref="QLK108:QLU108"/>
    <mergeCell ref="QLV108:QMF108"/>
    <mergeCell ref="QMG108:QMQ108"/>
    <mergeCell ref="QMR108:QNB108"/>
    <mergeCell ref="QNC108:QNM108"/>
    <mergeCell ref="QNN108:QNX108"/>
    <mergeCell ref="QNY108:QOI108"/>
    <mergeCell ref="QGT108:QHD108"/>
    <mergeCell ref="QHE108:QHO108"/>
    <mergeCell ref="QHP108:QHZ108"/>
    <mergeCell ref="QIA108:QIK108"/>
    <mergeCell ref="QIL108:QIV108"/>
    <mergeCell ref="QIW108:QJG108"/>
    <mergeCell ref="QJH108:QJR108"/>
    <mergeCell ref="QJS108:QKC108"/>
    <mergeCell ref="QKD108:QKN108"/>
    <mergeCell ref="QCY108:QDI108"/>
    <mergeCell ref="QDJ108:QDT108"/>
    <mergeCell ref="QDU108:QEE108"/>
    <mergeCell ref="QEF108:QEP108"/>
    <mergeCell ref="QEQ108:QFA108"/>
    <mergeCell ref="QFB108:QFL108"/>
    <mergeCell ref="QFM108:QFW108"/>
    <mergeCell ref="QFX108:QGH108"/>
    <mergeCell ref="QGI108:QGS108"/>
    <mergeCell ref="PZD108:PZN108"/>
    <mergeCell ref="PZO108:PZY108"/>
    <mergeCell ref="PZZ108:QAJ108"/>
    <mergeCell ref="QAK108:QAU108"/>
    <mergeCell ref="QAV108:QBF108"/>
    <mergeCell ref="QBG108:QBQ108"/>
    <mergeCell ref="QBR108:QCB108"/>
    <mergeCell ref="QCC108:QCM108"/>
    <mergeCell ref="QCN108:QCX108"/>
    <mergeCell ref="PVI108:PVS108"/>
    <mergeCell ref="PVT108:PWD108"/>
    <mergeCell ref="PWE108:PWO108"/>
    <mergeCell ref="PWP108:PWZ108"/>
    <mergeCell ref="PXA108:PXK108"/>
    <mergeCell ref="PXL108:PXV108"/>
    <mergeCell ref="PXW108:PYG108"/>
    <mergeCell ref="PYH108:PYR108"/>
    <mergeCell ref="PYS108:PZC108"/>
    <mergeCell ref="PRN108:PRX108"/>
    <mergeCell ref="PRY108:PSI108"/>
    <mergeCell ref="PSJ108:PST108"/>
    <mergeCell ref="PSU108:PTE108"/>
    <mergeCell ref="PTF108:PTP108"/>
    <mergeCell ref="PTQ108:PUA108"/>
    <mergeCell ref="PUB108:PUL108"/>
    <mergeCell ref="PUM108:PUW108"/>
    <mergeCell ref="PUX108:PVH108"/>
    <mergeCell ref="PNS108:POC108"/>
    <mergeCell ref="POD108:PON108"/>
    <mergeCell ref="POO108:POY108"/>
    <mergeCell ref="POZ108:PPJ108"/>
    <mergeCell ref="PPK108:PPU108"/>
    <mergeCell ref="PPV108:PQF108"/>
    <mergeCell ref="PQG108:PQQ108"/>
    <mergeCell ref="PQR108:PRB108"/>
    <mergeCell ref="PRC108:PRM108"/>
    <mergeCell ref="PJX108:PKH108"/>
    <mergeCell ref="PKI108:PKS108"/>
    <mergeCell ref="PKT108:PLD108"/>
    <mergeCell ref="PLE108:PLO108"/>
    <mergeCell ref="PLP108:PLZ108"/>
    <mergeCell ref="PMA108:PMK108"/>
    <mergeCell ref="PML108:PMV108"/>
    <mergeCell ref="PMW108:PNG108"/>
    <mergeCell ref="PNH108:PNR108"/>
    <mergeCell ref="PGC108:PGM108"/>
    <mergeCell ref="PGN108:PGX108"/>
    <mergeCell ref="PGY108:PHI108"/>
    <mergeCell ref="PHJ108:PHT108"/>
    <mergeCell ref="PHU108:PIE108"/>
    <mergeCell ref="PIF108:PIP108"/>
    <mergeCell ref="PIQ108:PJA108"/>
    <mergeCell ref="PJB108:PJL108"/>
    <mergeCell ref="PJM108:PJW108"/>
    <mergeCell ref="PCH108:PCR108"/>
    <mergeCell ref="PCS108:PDC108"/>
    <mergeCell ref="PDD108:PDN108"/>
    <mergeCell ref="PDO108:PDY108"/>
    <mergeCell ref="PDZ108:PEJ108"/>
    <mergeCell ref="PEK108:PEU108"/>
    <mergeCell ref="PEV108:PFF108"/>
    <mergeCell ref="PFG108:PFQ108"/>
    <mergeCell ref="PFR108:PGB108"/>
    <mergeCell ref="OYM108:OYW108"/>
    <mergeCell ref="OYX108:OZH108"/>
    <mergeCell ref="OZI108:OZS108"/>
    <mergeCell ref="OZT108:PAD108"/>
    <mergeCell ref="PAE108:PAO108"/>
    <mergeCell ref="PAP108:PAZ108"/>
    <mergeCell ref="PBA108:PBK108"/>
    <mergeCell ref="PBL108:PBV108"/>
    <mergeCell ref="PBW108:PCG108"/>
    <mergeCell ref="OUR108:OVB108"/>
    <mergeCell ref="OVC108:OVM108"/>
    <mergeCell ref="OVN108:OVX108"/>
    <mergeCell ref="OVY108:OWI108"/>
    <mergeCell ref="OWJ108:OWT108"/>
    <mergeCell ref="OWU108:OXE108"/>
    <mergeCell ref="OXF108:OXP108"/>
    <mergeCell ref="OXQ108:OYA108"/>
    <mergeCell ref="OYB108:OYL108"/>
    <mergeCell ref="OQW108:ORG108"/>
    <mergeCell ref="ORH108:ORR108"/>
    <mergeCell ref="ORS108:OSC108"/>
    <mergeCell ref="OSD108:OSN108"/>
    <mergeCell ref="OSO108:OSY108"/>
    <mergeCell ref="OSZ108:OTJ108"/>
    <mergeCell ref="OTK108:OTU108"/>
    <mergeCell ref="OTV108:OUF108"/>
    <mergeCell ref="OUG108:OUQ108"/>
    <mergeCell ref="ONB108:ONL108"/>
    <mergeCell ref="ONM108:ONW108"/>
    <mergeCell ref="ONX108:OOH108"/>
    <mergeCell ref="OOI108:OOS108"/>
    <mergeCell ref="OOT108:OPD108"/>
    <mergeCell ref="OPE108:OPO108"/>
    <mergeCell ref="OPP108:OPZ108"/>
    <mergeCell ref="OQA108:OQK108"/>
    <mergeCell ref="OQL108:OQV108"/>
    <mergeCell ref="OJG108:OJQ108"/>
    <mergeCell ref="OJR108:OKB108"/>
    <mergeCell ref="OKC108:OKM108"/>
    <mergeCell ref="OKN108:OKX108"/>
    <mergeCell ref="OKY108:OLI108"/>
    <mergeCell ref="OLJ108:OLT108"/>
    <mergeCell ref="OLU108:OME108"/>
    <mergeCell ref="OMF108:OMP108"/>
    <mergeCell ref="OMQ108:ONA108"/>
    <mergeCell ref="OFL108:OFV108"/>
    <mergeCell ref="OFW108:OGG108"/>
    <mergeCell ref="OGH108:OGR108"/>
    <mergeCell ref="OGS108:OHC108"/>
    <mergeCell ref="OHD108:OHN108"/>
    <mergeCell ref="OHO108:OHY108"/>
    <mergeCell ref="OHZ108:OIJ108"/>
    <mergeCell ref="OIK108:OIU108"/>
    <mergeCell ref="OIV108:OJF108"/>
    <mergeCell ref="OBQ108:OCA108"/>
    <mergeCell ref="OCB108:OCL108"/>
    <mergeCell ref="OCM108:OCW108"/>
    <mergeCell ref="OCX108:ODH108"/>
    <mergeCell ref="ODI108:ODS108"/>
    <mergeCell ref="ODT108:OED108"/>
    <mergeCell ref="OEE108:OEO108"/>
    <mergeCell ref="OEP108:OEZ108"/>
    <mergeCell ref="OFA108:OFK108"/>
    <mergeCell ref="NXV108:NYF108"/>
    <mergeCell ref="NYG108:NYQ108"/>
    <mergeCell ref="NYR108:NZB108"/>
    <mergeCell ref="NZC108:NZM108"/>
    <mergeCell ref="NZN108:NZX108"/>
    <mergeCell ref="NZY108:OAI108"/>
    <mergeCell ref="OAJ108:OAT108"/>
    <mergeCell ref="OAU108:OBE108"/>
    <mergeCell ref="OBF108:OBP108"/>
    <mergeCell ref="NUA108:NUK108"/>
    <mergeCell ref="NUL108:NUV108"/>
    <mergeCell ref="NUW108:NVG108"/>
    <mergeCell ref="NVH108:NVR108"/>
    <mergeCell ref="NVS108:NWC108"/>
    <mergeCell ref="NWD108:NWN108"/>
    <mergeCell ref="NWO108:NWY108"/>
    <mergeCell ref="NWZ108:NXJ108"/>
    <mergeCell ref="NXK108:NXU108"/>
    <mergeCell ref="NQF108:NQP108"/>
    <mergeCell ref="NQQ108:NRA108"/>
    <mergeCell ref="NRB108:NRL108"/>
    <mergeCell ref="NRM108:NRW108"/>
    <mergeCell ref="NRX108:NSH108"/>
    <mergeCell ref="NSI108:NSS108"/>
    <mergeCell ref="NST108:NTD108"/>
    <mergeCell ref="NTE108:NTO108"/>
    <mergeCell ref="NTP108:NTZ108"/>
    <mergeCell ref="NMK108:NMU108"/>
    <mergeCell ref="NMV108:NNF108"/>
    <mergeCell ref="NNG108:NNQ108"/>
    <mergeCell ref="NNR108:NOB108"/>
    <mergeCell ref="NOC108:NOM108"/>
    <mergeCell ref="NON108:NOX108"/>
    <mergeCell ref="NOY108:NPI108"/>
    <mergeCell ref="NPJ108:NPT108"/>
    <mergeCell ref="NPU108:NQE108"/>
    <mergeCell ref="NIP108:NIZ108"/>
    <mergeCell ref="NJA108:NJK108"/>
    <mergeCell ref="NJL108:NJV108"/>
    <mergeCell ref="NJW108:NKG108"/>
    <mergeCell ref="NKH108:NKR108"/>
    <mergeCell ref="NKS108:NLC108"/>
    <mergeCell ref="NLD108:NLN108"/>
    <mergeCell ref="NLO108:NLY108"/>
    <mergeCell ref="NLZ108:NMJ108"/>
    <mergeCell ref="NEU108:NFE108"/>
    <mergeCell ref="NFF108:NFP108"/>
    <mergeCell ref="NFQ108:NGA108"/>
    <mergeCell ref="NGB108:NGL108"/>
    <mergeCell ref="NGM108:NGW108"/>
    <mergeCell ref="NGX108:NHH108"/>
    <mergeCell ref="NHI108:NHS108"/>
    <mergeCell ref="NHT108:NID108"/>
    <mergeCell ref="NIE108:NIO108"/>
    <mergeCell ref="NAZ108:NBJ108"/>
    <mergeCell ref="NBK108:NBU108"/>
    <mergeCell ref="NBV108:NCF108"/>
    <mergeCell ref="NCG108:NCQ108"/>
    <mergeCell ref="NCR108:NDB108"/>
    <mergeCell ref="NDC108:NDM108"/>
    <mergeCell ref="NDN108:NDX108"/>
    <mergeCell ref="NDY108:NEI108"/>
    <mergeCell ref="NEJ108:NET108"/>
    <mergeCell ref="MXE108:MXO108"/>
    <mergeCell ref="MXP108:MXZ108"/>
    <mergeCell ref="MYA108:MYK108"/>
    <mergeCell ref="MYL108:MYV108"/>
    <mergeCell ref="MYW108:MZG108"/>
    <mergeCell ref="MZH108:MZR108"/>
    <mergeCell ref="MZS108:NAC108"/>
    <mergeCell ref="NAD108:NAN108"/>
    <mergeCell ref="NAO108:NAY108"/>
    <mergeCell ref="MTJ108:MTT108"/>
    <mergeCell ref="MTU108:MUE108"/>
    <mergeCell ref="MUF108:MUP108"/>
    <mergeCell ref="MUQ108:MVA108"/>
    <mergeCell ref="MVB108:MVL108"/>
    <mergeCell ref="MVM108:MVW108"/>
    <mergeCell ref="MVX108:MWH108"/>
    <mergeCell ref="MWI108:MWS108"/>
    <mergeCell ref="MWT108:MXD108"/>
    <mergeCell ref="MPO108:MPY108"/>
    <mergeCell ref="MPZ108:MQJ108"/>
    <mergeCell ref="MQK108:MQU108"/>
    <mergeCell ref="MQV108:MRF108"/>
    <mergeCell ref="MRG108:MRQ108"/>
    <mergeCell ref="MRR108:MSB108"/>
    <mergeCell ref="MSC108:MSM108"/>
    <mergeCell ref="MSN108:MSX108"/>
    <mergeCell ref="MSY108:MTI108"/>
    <mergeCell ref="MLT108:MMD108"/>
    <mergeCell ref="MME108:MMO108"/>
    <mergeCell ref="MMP108:MMZ108"/>
    <mergeCell ref="MNA108:MNK108"/>
    <mergeCell ref="MNL108:MNV108"/>
    <mergeCell ref="MNW108:MOG108"/>
    <mergeCell ref="MOH108:MOR108"/>
    <mergeCell ref="MOS108:MPC108"/>
    <mergeCell ref="MPD108:MPN108"/>
    <mergeCell ref="MHY108:MII108"/>
    <mergeCell ref="MIJ108:MIT108"/>
    <mergeCell ref="MIU108:MJE108"/>
    <mergeCell ref="MJF108:MJP108"/>
    <mergeCell ref="MJQ108:MKA108"/>
    <mergeCell ref="MKB108:MKL108"/>
    <mergeCell ref="MKM108:MKW108"/>
    <mergeCell ref="MKX108:MLH108"/>
    <mergeCell ref="MLI108:MLS108"/>
    <mergeCell ref="MED108:MEN108"/>
    <mergeCell ref="MEO108:MEY108"/>
    <mergeCell ref="MEZ108:MFJ108"/>
    <mergeCell ref="MFK108:MFU108"/>
    <mergeCell ref="MFV108:MGF108"/>
    <mergeCell ref="MGG108:MGQ108"/>
    <mergeCell ref="MGR108:MHB108"/>
    <mergeCell ref="MHC108:MHM108"/>
    <mergeCell ref="MHN108:MHX108"/>
    <mergeCell ref="MAI108:MAS108"/>
    <mergeCell ref="MAT108:MBD108"/>
    <mergeCell ref="MBE108:MBO108"/>
    <mergeCell ref="MBP108:MBZ108"/>
    <mergeCell ref="MCA108:MCK108"/>
    <mergeCell ref="MCL108:MCV108"/>
    <mergeCell ref="MCW108:MDG108"/>
    <mergeCell ref="MDH108:MDR108"/>
    <mergeCell ref="MDS108:MEC108"/>
    <mergeCell ref="LWN108:LWX108"/>
    <mergeCell ref="LWY108:LXI108"/>
    <mergeCell ref="LXJ108:LXT108"/>
    <mergeCell ref="LXU108:LYE108"/>
    <mergeCell ref="LYF108:LYP108"/>
    <mergeCell ref="LYQ108:LZA108"/>
    <mergeCell ref="LZB108:LZL108"/>
    <mergeCell ref="LZM108:LZW108"/>
    <mergeCell ref="LZX108:MAH108"/>
    <mergeCell ref="LSS108:LTC108"/>
    <mergeCell ref="LTD108:LTN108"/>
    <mergeCell ref="LTO108:LTY108"/>
    <mergeCell ref="LTZ108:LUJ108"/>
    <mergeCell ref="LUK108:LUU108"/>
    <mergeCell ref="LUV108:LVF108"/>
    <mergeCell ref="LVG108:LVQ108"/>
    <mergeCell ref="LVR108:LWB108"/>
    <mergeCell ref="LWC108:LWM108"/>
    <mergeCell ref="LOX108:LPH108"/>
    <mergeCell ref="LPI108:LPS108"/>
    <mergeCell ref="LPT108:LQD108"/>
    <mergeCell ref="LQE108:LQO108"/>
    <mergeCell ref="LQP108:LQZ108"/>
    <mergeCell ref="LRA108:LRK108"/>
    <mergeCell ref="LRL108:LRV108"/>
    <mergeCell ref="LRW108:LSG108"/>
    <mergeCell ref="LSH108:LSR108"/>
    <mergeCell ref="LLC108:LLM108"/>
    <mergeCell ref="LLN108:LLX108"/>
    <mergeCell ref="LLY108:LMI108"/>
    <mergeCell ref="LMJ108:LMT108"/>
    <mergeCell ref="LMU108:LNE108"/>
    <mergeCell ref="LNF108:LNP108"/>
    <mergeCell ref="LNQ108:LOA108"/>
    <mergeCell ref="LOB108:LOL108"/>
    <mergeCell ref="LOM108:LOW108"/>
    <mergeCell ref="LHH108:LHR108"/>
    <mergeCell ref="LHS108:LIC108"/>
    <mergeCell ref="LID108:LIN108"/>
    <mergeCell ref="LIO108:LIY108"/>
    <mergeCell ref="LIZ108:LJJ108"/>
    <mergeCell ref="LJK108:LJU108"/>
    <mergeCell ref="LJV108:LKF108"/>
    <mergeCell ref="LKG108:LKQ108"/>
    <mergeCell ref="LKR108:LLB108"/>
    <mergeCell ref="LDM108:LDW108"/>
    <mergeCell ref="LDX108:LEH108"/>
    <mergeCell ref="LEI108:LES108"/>
    <mergeCell ref="LET108:LFD108"/>
    <mergeCell ref="LFE108:LFO108"/>
    <mergeCell ref="LFP108:LFZ108"/>
    <mergeCell ref="LGA108:LGK108"/>
    <mergeCell ref="LGL108:LGV108"/>
    <mergeCell ref="LGW108:LHG108"/>
    <mergeCell ref="KZR108:LAB108"/>
    <mergeCell ref="LAC108:LAM108"/>
    <mergeCell ref="LAN108:LAX108"/>
    <mergeCell ref="LAY108:LBI108"/>
    <mergeCell ref="LBJ108:LBT108"/>
    <mergeCell ref="LBU108:LCE108"/>
    <mergeCell ref="LCF108:LCP108"/>
    <mergeCell ref="LCQ108:LDA108"/>
    <mergeCell ref="LDB108:LDL108"/>
    <mergeCell ref="KVW108:KWG108"/>
    <mergeCell ref="KWH108:KWR108"/>
    <mergeCell ref="KWS108:KXC108"/>
    <mergeCell ref="KXD108:KXN108"/>
    <mergeCell ref="KXO108:KXY108"/>
    <mergeCell ref="KXZ108:KYJ108"/>
    <mergeCell ref="KYK108:KYU108"/>
    <mergeCell ref="KYV108:KZF108"/>
    <mergeCell ref="KZG108:KZQ108"/>
    <mergeCell ref="KSB108:KSL108"/>
    <mergeCell ref="KSM108:KSW108"/>
    <mergeCell ref="KSX108:KTH108"/>
    <mergeCell ref="KTI108:KTS108"/>
    <mergeCell ref="KTT108:KUD108"/>
    <mergeCell ref="KUE108:KUO108"/>
    <mergeCell ref="KUP108:KUZ108"/>
    <mergeCell ref="KVA108:KVK108"/>
    <mergeCell ref="KVL108:KVV108"/>
    <mergeCell ref="KOG108:KOQ108"/>
    <mergeCell ref="KOR108:KPB108"/>
    <mergeCell ref="KPC108:KPM108"/>
    <mergeCell ref="KPN108:KPX108"/>
    <mergeCell ref="KPY108:KQI108"/>
    <mergeCell ref="KQJ108:KQT108"/>
    <mergeCell ref="KQU108:KRE108"/>
    <mergeCell ref="KRF108:KRP108"/>
    <mergeCell ref="KRQ108:KSA108"/>
    <mergeCell ref="KKL108:KKV108"/>
    <mergeCell ref="KKW108:KLG108"/>
    <mergeCell ref="KLH108:KLR108"/>
    <mergeCell ref="KLS108:KMC108"/>
    <mergeCell ref="KMD108:KMN108"/>
    <mergeCell ref="KMO108:KMY108"/>
    <mergeCell ref="KMZ108:KNJ108"/>
    <mergeCell ref="KNK108:KNU108"/>
    <mergeCell ref="KNV108:KOF108"/>
    <mergeCell ref="KGQ108:KHA108"/>
    <mergeCell ref="KHB108:KHL108"/>
    <mergeCell ref="KHM108:KHW108"/>
    <mergeCell ref="KHX108:KIH108"/>
    <mergeCell ref="KII108:KIS108"/>
    <mergeCell ref="KIT108:KJD108"/>
    <mergeCell ref="KJE108:KJO108"/>
    <mergeCell ref="KJP108:KJZ108"/>
    <mergeCell ref="KKA108:KKK108"/>
    <mergeCell ref="KCV108:KDF108"/>
    <mergeCell ref="KDG108:KDQ108"/>
    <mergeCell ref="KDR108:KEB108"/>
    <mergeCell ref="KEC108:KEM108"/>
    <mergeCell ref="KEN108:KEX108"/>
    <mergeCell ref="KEY108:KFI108"/>
    <mergeCell ref="KFJ108:KFT108"/>
    <mergeCell ref="KFU108:KGE108"/>
    <mergeCell ref="KGF108:KGP108"/>
    <mergeCell ref="JZA108:JZK108"/>
    <mergeCell ref="JZL108:JZV108"/>
    <mergeCell ref="JZW108:KAG108"/>
    <mergeCell ref="KAH108:KAR108"/>
    <mergeCell ref="KAS108:KBC108"/>
    <mergeCell ref="KBD108:KBN108"/>
    <mergeCell ref="KBO108:KBY108"/>
    <mergeCell ref="KBZ108:KCJ108"/>
    <mergeCell ref="KCK108:KCU108"/>
    <mergeCell ref="JVF108:JVP108"/>
    <mergeCell ref="JVQ108:JWA108"/>
    <mergeCell ref="JWB108:JWL108"/>
    <mergeCell ref="JWM108:JWW108"/>
    <mergeCell ref="JWX108:JXH108"/>
    <mergeCell ref="JXI108:JXS108"/>
    <mergeCell ref="JXT108:JYD108"/>
    <mergeCell ref="JYE108:JYO108"/>
    <mergeCell ref="JYP108:JYZ108"/>
    <mergeCell ref="JRK108:JRU108"/>
    <mergeCell ref="JRV108:JSF108"/>
    <mergeCell ref="JSG108:JSQ108"/>
    <mergeCell ref="JSR108:JTB108"/>
    <mergeCell ref="JTC108:JTM108"/>
    <mergeCell ref="JTN108:JTX108"/>
    <mergeCell ref="JTY108:JUI108"/>
    <mergeCell ref="JUJ108:JUT108"/>
    <mergeCell ref="JUU108:JVE108"/>
    <mergeCell ref="JNP108:JNZ108"/>
    <mergeCell ref="JOA108:JOK108"/>
    <mergeCell ref="JOL108:JOV108"/>
    <mergeCell ref="JOW108:JPG108"/>
    <mergeCell ref="JPH108:JPR108"/>
    <mergeCell ref="JPS108:JQC108"/>
    <mergeCell ref="JQD108:JQN108"/>
    <mergeCell ref="JQO108:JQY108"/>
    <mergeCell ref="JQZ108:JRJ108"/>
    <mergeCell ref="JJU108:JKE108"/>
    <mergeCell ref="JKF108:JKP108"/>
    <mergeCell ref="JKQ108:JLA108"/>
    <mergeCell ref="JLB108:JLL108"/>
    <mergeCell ref="JLM108:JLW108"/>
    <mergeCell ref="JLX108:JMH108"/>
    <mergeCell ref="JMI108:JMS108"/>
    <mergeCell ref="JMT108:JND108"/>
    <mergeCell ref="JNE108:JNO108"/>
    <mergeCell ref="JFZ108:JGJ108"/>
    <mergeCell ref="JGK108:JGU108"/>
    <mergeCell ref="JGV108:JHF108"/>
    <mergeCell ref="JHG108:JHQ108"/>
    <mergeCell ref="JHR108:JIB108"/>
    <mergeCell ref="JIC108:JIM108"/>
    <mergeCell ref="JIN108:JIX108"/>
    <mergeCell ref="JIY108:JJI108"/>
    <mergeCell ref="JJJ108:JJT108"/>
    <mergeCell ref="JCE108:JCO108"/>
    <mergeCell ref="JCP108:JCZ108"/>
    <mergeCell ref="JDA108:JDK108"/>
    <mergeCell ref="JDL108:JDV108"/>
    <mergeCell ref="JDW108:JEG108"/>
    <mergeCell ref="JEH108:JER108"/>
    <mergeCell ref="JES108:JFC108"/>
    <mergeCell ref="JFD108:JFN108"/>
    <mergeCell ref="JFO108:JFY108"/>
    <mergeCell ref="IYJ108:IYT108"/>
    <mergeCell ref="IYU108:IZE108"/>
    <mergeCell ref="IZF108:IZP108"/>
    <mergeCell ref="IZQ108:JAA108"/>
    <mergeCell ref="JAB108:JAL108"/>
    <mergeCell ref="JAM108:JAW108"/>
    <mergeCell ref="JAX108:JBH108"/>
    <mergeCell ref="JBI108:JBS108"/>
    <mergeCell ref="JBT108:JCD108"/>
    <mergeCell ref="IUO108:IUY108"/>
    <mergeCell ref="IUZ108:IVJ108"/>
    <mergeCell ref="IVK108:IVU108"/>
    <mergeCell ref="IVV108:IWF108"/>
    <mergeCell ref="IWG108:IWQ108"/>
    <mergeCell ref="IWR108:IXB108"/>
    <mergeCell ref="IXC108:IXM108"/>
    <mergeCell ref="IXN108:IXX108"/>
    <mergeCell ref="IXY108:IYI108"/>
    <mergeCell ref="IQT108:IRD108"/>
    <mergeCell ref="IRE108:IRO108"/>
    <mergeCell ref="IRP108:IRZ108"/>
    <mergeCell ref="ISA108:ISK108"/>
    <mergeCell ref="ISL108:ISV108"/>
    <mergeCell ref="ISW108:ITG108"/>
    <mergeCell ref="ITH108:ITR108"/>
    <mergeCell ref="ITS108:IUC108"/>
    <mergeCell ref="IUD108:IUN108"/>
    <mergeCell ref="IMY108:INI108"/>
    <mergeCell ref="INJ108:INT108"/>
    <mergeCell ref="INU108:IOE108"/>
    <mergeCell ref="IOF108:IOP108"/>
    <mergeCell ref="IOQ108:IPA108"/>
    <mergeCell ref="IPB108:IPL108"/>
    <mergeCell ref="IPM108:IPW108"/>
    <mergeCell ref="IPX108:IQH108"/>
    <mergeCell ref="IQI108:IQS108"/>
    <mergeCell ref="IJD108:IJN108"/>
    <mergeCell ref="IJO108:IJY108"/>
    <mergeCell ref="IJZ108:IKJ108"/>
    <mergeCell ref="IKK108:IKU108"/>
    <mergeCell ref="IKV108:ILF108"/>
    <mergeCell ref="ILG108:ILQ108"/>
    <mergeCell ref="ILR108:IMB108"/>
    <mergeCell ref="IMC108:IMM108"/>
    <mergeCell ref="IMN108:IMX108"/>
    <mergeCell ref="IFI108:IFS108"/>
    <mergeCell ref="IFT108:IGD108"/>
    <mergeCell ref="IGE108:IGO108"/>
    <mergeCell ref="IGP108:IGZ108"/>
    <mergeCell ref="IHA108:IHK108"/>
    <mergeCell ref="IHL108:IHV108"/>
    <mergeCell ref="IHW108:IIG108"/>
    <mergeCell ref="IIH108:IIR108"/>
    <mergeCell ref="IIS108:IJC108"/>
    <mergeCell ref="IBN108:IBX108"/>
    <mergeCell ref="IBY108:ICI108"/>
    <mergeCell ref="ICJ108:ICT108"/>
    <mergeCell ref="ICU108:IDE108"/>
    <mergeCell ref="IDF108:IDP108"/>
    <mergeCell ref="IDQ108:IEA108"/>
    <mergeCell ref="IEB108:IEL108"/>
    <mergeCell ref="IEM108:IEW108"/>
    <mergeCell ref="IEX108:IFH108"/>
    <mergeCell ref="HXS108:HYC108"/>
    <mergeCell ref="HYD108:HYN108"/>
    <mergeCell ref="HYO108:HYY108"/>
    <mergeCell ref="HYZ108:HZJ108"/>
    <mergeCell ref="HZK108:HZU108"/>
    <mergeCell ref="HZV108:IAF108"/>
    <mergeCell ref="IAG108:IAQ108"/>
    <mergeCell ref="IAR108:IBB108"/>
    <mergeCell ref="IBC108:IBM108"/>
    <mergeCell ref="HTX108:HUH108"/>
    <mergeCell ref="HUI108:HUS108"/>
    <mergeCell ref="HUT108:HVD108"/>
    <mergeCell ref="HVE108:HVO108"/>
    <mergeCell ref="HVP108:HVZ108"/>
    <mergeCell ref="HWA108:HWK108"/>
    <mergeCell ref="HWL108:HWV108"/>
    <mergeCell ref="HWW108:HXG108"/>
    <mergeCell ref="HXH108:HXR108"/>
    <mergeCell ref="HQC108:HQM108"/>
    <mergeCell ref="HQN108:HQX108"/>
    <mergeCell ref="HQY108:HRI108"/>
    <mergeCell ref="HRJ108:HRT108"/>
    <mergeCell ref="HRU108:HSE108"/>
    <mergeCell ref="HSF108:HSP108"/>
    <mergeCell ref="HSQ108:HTA108"/>
    <mergeCell ref="HTB108:HTL108"/>
    <mergeCell ref="HTM108:HTW108"/>
    <mergeCell ref="HMH108:HMR108"/>
    <mergeCell ref="HMS108:HNC108"/>
    <mergeCell ref="HND108:HNN108"/>
    <mergeCell ref="HNO108:HNY108"/>
    <mergeCell ref="HNZ108:HOJ108"/>
    <mergeCell ref="HOK108:HOU108"/>
    <mergeCell ref="HOV108:HPF108"/>
    <mergeCell ref="HPG108:HPQ108"/>
    <mergeCell ref="HPR108:HQB108"/>
    <mergeCell ref="HIM108:HIW108"/>
    <mergeCell ref="HIX108:HJH108"/>
    <mergeCell ref="HJI108:HJS108"/>
    <mergeCell ref="HJT108:HKD108"/>
    <mergeCell ref="HKE108:HKO108"/>
    <mergeCell ref="HKP108:HKZ108"/>
    <mergeCell ref="HLA108:HLK108"/>
    <mergeCell ref="HLL108:HLV108"/>
    <mergeCell ref="HLW108:HMG108"/>
    <mergeCell ref="HER108:HFB108"/>
    <mergeCell ref="HFC108:HFM108"/>
    <mergeCell ref="HFN108:HFX108"/>
    <mergeCell ref="HFY108:HGI108"/>
    <mergeCell ref="HGJ108:HGT108"/>
    <mergeCell ref="HGU108:HHE108"/>
    <mergeCell ref="HHF108:HHP108"/>
    <mergeCell ref="HHQ108:HIA108"/>
    <mergeCell ref="HIB108:HIL108"/>
    <mergeCell ref="HAW108:HBG108"/>
    <mergeCell ref="HBH108:HBR108"/>
    <mergeCell ref="HBS108:HCC108"/>
    <mergeCell ref="HCD108:HCN108"/>
    <mergeCell ref="HCO108:HCY108"/>
    <mergeCell ref="HCZ108:HDJ108"/>
    <mergeCell ref="HDK108:HDU108"/>
    <mergeCell ref="HDV108:HEF108"/>
    <mergeCell ref="HEG108:HEQ108"/>
    <mergeCell ref="GXB108:GXL108"/>
    <mergeCell ref="GXM108:GXW108"/>
    <mergeCell ref="GXX108:GYH108"/>
    <mergeCell ref="GYI108:GYS108"/>
    <mergeCell ref="GYT108:GZD108"/>
    <mergeCell ref="GZE108:GZO108"/>
    <mergeCell ref="GZP108:GZZ108"/>
    <mergeCell ref="HAA108:HAK108"/>
    <mergeCell ref="HAL108:HAV108"/>
    <mergeCell ref="GTG108:GTQ108"/>
    <mergeCell ref="GTR108:GUB108"/>
    <mergeCell ref="GUC108:GUM108"/>
    <mergeCell ref="GUN108:GUX108"/>
    <mergeCell ref="GUY108:GVI108"/>
    <mergeCell ref="GVJ108:GVT108"/>
    <mergeCell ref="GVU108:GWE108"/>
    <mergeCell ref="GWF108:GWP108"/>
    <mergeCell ref="GWQ108:GXA108"/>
    <mergeCell ref="GPL108:GPV108"/>
    <mergeCell ref="GPW108:GQG108"/>
    <mergeCell ref="GQH108:GQR108"/>
    <mergeCell ref="GQS108:GRC108"/>
    <mergeCell ref="GRD108:GRN108"/>
    <mergeCell ref="GRO108:GRY108"/>
    <mergeCell ref="GRZ108:GSJ108"/>
    <mergeCell ref="GSK108:GSU108"/>
    <mergeCell ref="GSV108:GTF108"/>
    <mergeCell ref="GLQ108:GMA108"/>
    <mergeCell ref="GMB108:GML108"/>
    <mergeCell ref="GMM108:GMW108"/>
    <mergeCell ref="GMX108:GNH108"/>
    <mergeCell ref="GNI108:GNS108"/>
    <mergeCell ref="GNT108:GOD108"/>
    <mergeCell ref="GOE108:GOO108"/>
    <mergeCell ref="GOP108:GOZ108"/>
    <mergeCell ref="GPA108:GPK108"/>
    <mergeCell ref="GHV108:GIF108"/>
    <mergeCell ref="GIG108:GIQ108"/>
    <mergeCell ref="GIR108:GJB108"/>
    <mergeCell ref="GJC108:GJM108"/>
    <mergeCell ref="GJN108:GJX108"/>
    <mergeCell ref="GJY108:GKI108"/>
    <mergeCell ref="GKJ108:GKT108"/>
    <mergeCell ref="GKU108:GLE108"/>
    <mergeCell ref="GLF108:GLP108"/>
    <mergeCell ref="GEA108:GEK108"/>
    <mergeCell ref="GEL108:GEV108"/>
    <mergeCell ref="GEW108:GFG108"/>
    <mergeCell ref="GFH108:GFR108"/>
    <mergeCell ref="GFS108:GGC108"/>
    <mergeCell ref="GGD108:GGN108"/>
    <mergeCell ref="GGO108:GGY108"/>
    <mergeCell ref="GGZ108:GHJ108"/>
    <mergeCell ref="GHK108:GHU108"/>
    <mergeCell ref="GAF108:GAP108"/>
    <mergeCell ref="GAQ108:GBA108"/>
    <mergeCell ref="GBB108:GBL108"/>
    <mergeCell ref="GBM108:GBW108"/>
    <mergeCell ref="GBX108:GCH108"/>
    <mergeCell ref="GCI108:GCS108"/>
    <mergeCell ref="GCT108:GDD108"/>
    <mergeCell ref="GDE108:GDO108"/>
    <mergeCell ref="GDP108:GDZ108"/>
    <mergeCell ref="FWK108:FWU108"/>
    <mergeCell ref="FWV108:FXF108"/>
    <mergeCell ref="FXG108:FXQ108"/>
    <mergeCell ref="FXR108:FYB108"/>
    <mergeCell ref="FYC108:FYM108"/>
    <mergeCell ref="FYN108:FYX108"/>
    <mergeCell ref="FYY108:FZI108"/>
    <mergeCell ref="FZJ108:FZT108"/>
    <mergeCell ref="FZU108:GAE108"/>
    <mergeCell ref="FSP108:FSZ108"/>
    <mergeCell ref="FTA108:FTK108"/>
    <mergeCell ref="FTL108:FTV108"/>
    <mergeCell ref="FTW108:FUG108"/>
    <mergeCell ref="FUH108:FUR108"/>
    <mergeCell ref="FUS108:FVC108"/>
    <mergeCell ref="FVD108:FVN108"/>
    <mergeCell ref="FVO108:FVY108"/>
    <mergeCell ref="FVZ108:FWJ108"/>
    <mergeCell ref="FOU108:FPE108"/>
    <mergeCell ref="FPF108:FPP108"/>
    <mergeCell ref="FPQ108:FQA108"/>
    <mergeCell ref="FQB108:FQL108"/>
    <mergeCell ref="FQM108:FQW108"/>
    <mergeCell ref="FQX108:FRH108"/>
    <mergeCell ref="FRI108:FRS108"/>
    <mergeCell ref="FRT108:FSD108"/>
    <mergeCell ref="FSE108:FSO108"/>
    <mergeCell ref="FKZ108:FLJ108"/>
    <mergeCell ref="FLK108:FLU108"/>
    <mergeCell ref="FLV108:FMF108"/>
    <mergeCell ref="FMG108:FMQ108"/>
    <mergeCell ref="FMR108:FNB108"/>
    <mergeCell ref="FNC108:FNM108"/>
    <mergeCell ref="FNN108:FNX108"/>
    <mergeCell ref="FNY108:FOI108"/>
    <mergeCell ref="FOJ108:FOT108"/>
    <mergeCell ref="FHE108:FHO108"/>
    <mergeCell ref="FHP108:FHZ108"/>
    <mergeCell ref="FIA108:FIK108"/>
    <mergeCell ref="FIL108:FIV108"/>
    <mergeCell ref="FIW108:FJG108"/>
    <mergeCell ref="FJH108:FJR108"/>
    <mergeCell ref="FJS108:FKC108"/>
    <mergeCell ref="FKD108:FKN108"/>
    <mergeCell ref="FKO108:FKY108"/>
    <mergeCell ref="FDJ108:FDT108"/>
    <mergeCell ref="FDU108:FEE108"/>
    <mergeCell ref="FEF108:FEP108"/>
    <mergeCell ref="FEQ108:FFA108"/>
    <mergeCell ref="FFB108:FFL108"/>
    <mergeCell ref="FFM108:FFW108"/>
    <mergeCell ref="FFX108:FGH108"/>
    <mergeCell ref="FGI108:FGS108"/>
    <mergeCell ref="FGT108:FHD108"/>
    <mergeCell ref="EZO108:EZY108"/>
    <mergeCell ref="EZZ108:FAJ108"/>
    <mergeCell ref="FAK108:FAU108"/>
    <mergeCell ref="FAV108:FBF108"/>
    <mergeCell ref="FBG108:FBQ108"/>
    <mergeCell ref="FBR108:FCB108"/>
    <mergeCell ref="FCC108:FCM108"/>
    <mergeCell ref="FCN108:FCX108"/>
    <mergeCell ref="FCY108:FDI108"/>
    <mergeCell ref="EVT108:EWD108"/>
    <mergeCell ref="EWE108:EWO108"/>
    <mergeCell ref="EWP108:EWZ108"/>
    <mergeCell ref="EXA108:EXK108"/>
    <mergeCell ref="EXL108:EXV108"/>
    <mergeCell ref="EXW108:EYG108"/>
    <mergeCell ref="EYH108:EYR108"/>
    <mergeCell ref="EYS108:EZC108"/>
    <mergeCell ref="EZD108:EZN108"/>
    <mergeCell ref="ERY108:ESI108"/>
    <mergeCell ref="ESJ108:EST108"/>
    <mergeCell ref="ESU108:ETE108"/>
    <mergeCell ref="ETF108:ETP108"/>
    <mergeCell ref="ETQ108:EUA108"/>
    <mergeCell ref="EUB108:EUL108"/>
    <mergeCell ref="EUM108:EUW108"/>
    <mergeCell ref="EUX108:EVH108"/>
    <mergeCell ref="EVI108:EVS108"/>
    <mergeCell ref="EOD108:EON108"/>
    <mergeCell ref="EOO108:EOY108"/>
    <mergeCell ref="EOZ108:EPJ108"/>
    <mergeCell ref="EPK108:EPU108"/>
    <mergeCell ref="EPV108:EQF108"/>
    <mergeCell ref="EQG108:EQQ108"/>
    <mergeCell ref="EQR108:ERB108"/>
    <mergeCell ref="ERC108:ERM108"/>
    <mergeCell ref="ERN108:ERX108"/>
    <mergeCell ref="EKI108:EKS108"/>
    <mergeCell ref="EKT108:ELD108"/>
    <mergeCell ref="ELE108:ELO108"/>
    <mergeCell ref="ELP108:ELZ108"/>
    <mergeCell ref="EMA108:EMK108"/>
    <mergeCell ref="EML108:EMV108"/>
    <mergeCell ref="EMW108:ENG108"/>
    <mergeCell ref="ENH108:ENR108"/>
    <mergeCell ref="ENS108:EOC108"/>
    <mergeCell ref="EGN108:EGX108"/>
    <mergeCell ref="EGY108:EHI108"/>
    <mergeCell ref="EHJ108:EHT108"/>
    <mergeCell ref="EHU108:EIE108"/>
    <mergeCell ref="EIF108:EIP108"/>
    <mergeCell ref="EIQ108:EJA108"/>
    <mergeCell ref="EJB108:EJL108"/>
    <mergeCell ref="EJM108:EJW108"/>
    <mergeCell ref="EJX108:EKH108"/>
    <mergeCell ref="ECS108:EDC108"/>
    <mergeCell ref="EDD108:EDN108"/>
    <mergeCell ref="EDO108:EDY108"/>
    <mergeCell ref="EDZ108:EEJ108"/>
    <mergeCell ref="EEK108:EEU108"/>
    <mergeCell ref="EEV108:EFF108"/>
    <mergeCell ref="EFG108:EFQ108"/>
    <mergeCell ref="EFR108:EGB108"/>
    <mergeCell ref="EGC108:EGM108"/>
    <mergeCell ref="DYX108:DZH108"/>
    <mergeCell ref="DZI108:DZS108"/>
    <mergeCell ref="DZT108:EAD108"/>
    <mergeCell ref="EAE108:EAO108"/>
    <mergeCell ref="EAP108:EAZ108"/>
    <mergeCell ref="EBA108:EBK108"/>
    <mergeCell ref="EBL108:EBV108"/>
    <mergeCell ref="EBW108:ECG108"/>
    <mergeCell ref="ECH108:ECR108"/>
    <mergeCell ref="DVC108:DVM108"/>
    <mergeCell ref="DVN108:DVX108"/>
    <mergeCell ref="DVY108:DWI108"/>
    <mergeCell ref="DWJ108:DWT108"/>
    <mergeCell ref="DWU108:DXE108"/>
    <mergeCell ref="DXF108:DXP108"/>
    <mergeCell ref="DXQ108:DYA108"/>
    <mergeCell ref="DYB108:DYL108"/>
    <mergeCell ref="DYM108:DYW108"/>
    <mergeCell ref="DRH108:DRR108"/>
    <mergeCell ref="DRS108:DSC108"/>
    <mergeCell ref="DSD108:DSN108"/>
    <mergeCell ref="DSO108:DSY108"/>
    <mergeCell ref="DSZ108:DTJ108"/>
    <mergeCell ref="DTK108:DTU108"/>
    <mergeCell ref="DTV108:DUF108"/>
    <mergeCell ref="DUG108:DUQ108"/>
    <mergeCell ref="DUR108:DVB108"/>
    <mergeCell ref="DNM108:DNW108"/>
    <mergeCell ref="DNX108:DOH108"/>
    <mergeCell ref="DOI108:DOS108"/>
    <mergeCell ref="DOT108:DPD108"/>
    <mergeCell ref="DPE108:DPO108"/>
    <mergeCell ref="DPP108:DPZ108"/>
    <mergeCell ref="DQA108:DQK108"/>
    <mergeCell ref="DQL108:DQV108"/>
    <mergeCell ref="DQW108:DRG108"/>
    <mergeCell ref="DJR108:DKB108"/>
    <mergeCell ref="DKC108:DKM108"/>
    <mergeCell ref="DKN108:DKX108"/>
    <mergeCell ref="DKY108:DLI108"/>
    <mergeCell ref="DLJ108:DLT108"/>
    <mergeCell ref="DLU108:DME108"/>
    <mergeCell ref="DMF108:DMP108"/>
    <mergeCell ref="DMQ108:DNA108"/>
    <mergeCell ref="DNB108:DNL108"/>
    <mergeCell ref="DFW108:DGG108"/>
    <mergeCell ref="DGH108:DGR108"/>
    <mergeCell ref="DGS108:DHC108"/>
    <mergeCell ref="DHD108:DHN108"/>
    <mergeCell ref="DHO108:DHY108"/>
    <mergeCell ref="DHZ108:DIJ108"/>
    <mergeCell ref="DIK108:DIU108"/>
    <mergeCell ref="DIV108:DJF108"/>
    <mergeCell ref="DJG108:DJQ108"/>
    <mergeCell ref="DCB108:DCL108"/>
    <mergeCell ref="DCM108:DCW108"/>
    <mergeCell ref="DCX108:DDH108"/>
    <mergeCell ref="DDI108:DDS108"/>
    <mergeCell ref="DDT108:DED108"/>
    <mergeCell ref="DEE108:DEO108"/>
    <mergeCell ref="DEP108:DEZ108"/>
    <mergeCell ref="DFA108:DFK108"/>
    <mergeCell ref="DFL108:DFV108"/>
    <mergeCell ref="CYG108:CYQ108"/>
    <mergeCell ref="CYR108:CZB108"/>
    <mergeCell ref="CZC108:CZM108"/>
    <mergeCell ref="CZN108:CZX108"/>
    <mergeCell ref="CZY108:DAI108"/>
    <mergeCell ref="DAJ108:DAT108"/>
    <mergeCell ref="DAU108:DBE108"/>
    <mergeCell ref="DBF108:DBP108"/>
    <mergeCell ref="DBQ108:DCA108"/>
    <mergeCell ref="CUL108:CUV108"/>
    <mergeCell ref="CUW108:CVG108"/>
    <mergeCell ref="CVH108:CVR108"/>
    <mergeCell ref="CVS108:CWC108"/>
    <mergeCell ref="CWD108:CWN108"/>
    <mergeCell ref="CWO108:CWY108"/>
    <mergeCell ref="CWZ108:CXJ108"/>
    <mergeCell ref="CXK108:CXU108"/>
    <mergeCell ref="CXV108:CYF108"/>
    <mergeCell ref="CQQ108:CRA108"/>
    <mergeCell ref="CRB108:CRL108"/>
    <mergeCell ref="CRM108:CRW108"/>
    <mergeCell ref="CRX108:CSH108"/>
    <mergeCell ref="CSI108:CSS108"/>
    <mergeCell ref="CST108:CTD108"/>
    <mergeCell ref="CTE108:CTO108"/>
    <mergeCell ref="CTP108:CTZ108"/>
    <mergeCell ref="CUA108:CUK108"/>
    <mergeCell ref="CMV108:CNF108"/>
    <mergeCell ref="CNG108:CNQ108"/>
    <mergeCell ref="CNR108:COB108"/>
    <mergeCell ref="COC108:COM108"/>
    <mergeCell ref="CON108:COX108"/>
    <mergeCell ref="COY108:CPI108"/>
    <mergeCell ref="CPJ108:CPT108"/>
    <mergeCell ref="CPU108:CQE108"/>
    <mergeCell ref="CQF108:CQP108"/>
    <mergeCell ref="CJA108:CJK108"/>
    <mergeCell ref="CJL108:CJV108"/>
    <mergeCell ref="CJW108:CKG108"/>
    <mergeCell ref="CKH108:CKR108"/>
    <mergeCell ref="CKS108:CLC108"/>
    <mergeCell ref="CLD108:CLN108"/>
    <mergeCell ref="CLO108:CLY108"/>
    <mergeCell ref="CLZ108:CMJ108"/>
    <mergeCell ref="CMK108:CMU108"/>
    <mergeCell ref="CFF108:CFP108"/>
    <mergeCell ref="CFQ108:CGA108"/>
    <mergeCell ref="CGB108:CGL108"/>
    <mergeCell ref="CGM108:CGW108"/>
    <mergeCell ref="CGX108:CHH108"/>
    <mergeCell ref="CHI108:CHS108"/>
    <mergeCell ref="CHT108:CID108"/>
    <mergeCell ref="CIE108:CIO108"/>
    <mergeCell ref="CIP108:CIZ108"/>
    <mergeCell ref="CBK108:CBU108"/>
    <mergeCell ref="CBV108:CCF108"/>
    <mergeCell ref="CCG108:CCQ108"/>
    <mergeCell ref="CCR108:CDB108"/>
    <mergeCell ref="CDC108:CDM108"/>
    <mergeCell ref="CDN108:CDX108"/>
    <mergeCell ref="CDY108:CEI108"/>
    <mergeCell ref="CEJ108:CET108"/>
    <mergeCell ref="CEU108:CFE108"/>
    <mergeCell ref="BXP108:BXZ108"/>
    <mergeCell ref="BYA108:BYK108"/>
    <mergeCell ref="BYL108:BYV108"/>
    <mergeCell ref="BYW108:BZG108"/>
    <mergeCell ref="BZH108:BZR108"/>
    <mergeCell ref="BZS108:CAC108"/>
    <mergeCell ref="CAD108:CAN108"/>
    <mergeCell ref="CAO108:CAY108"/>
    <mergeCell ref="CAZ108:CBJ108"/>
    <mergeCell ref="BTU108:BUE108"/>
    <mergeCell ref="BUF108:BUP108"/>
    <mergeCell ref="BUQ108:BVA108"/>
    <mergeCell ref="BVB108:BVL108"/>
    <mergeCell ref="BVM108:BVW108"/>
    <mergeCell ref="BVX108:BWH108"/>
    <mergeCell ref="BWI108:BWS108"/>
    <mergeCell ref="BWT108:BXD108"/>
    <mergeCell ref="BXE108:BXO108"/>
    <mergeCell ref="BPZ108:BQJ108"/>
    <mergeCell ref="BQK108:BQU108"/>
    <mergeCell ref="BQV108:BRF108"/>
    <mergeCell ref="BRG108:BRQ108"/>
    <mergeCell ref="BRR108:BSB108"/>
    <mergeCell ref="BSC108:BSM108"/>
    <mergeCell ref="BSN108:BSX108"/>
    <mergeCell ref="BSY108:BTI108"/>
    <mergeCell ref="BTJ108:BTT108"/>
    <mergeCell ref="BME108:BMO108"/>
    <mergeCell ref="BMP108:BMZ108"/>
    <mergeCell ref="BNA108:BNK108"/>
    <mergeCell ref="BNL108:BNV108"/>
    <mergeCell ref="BNW108:BOG108"/>
    <mergeCell ref="BOH108:BOR108"/>
    <mergeCell ref="BOS108:BPC108"/>
    <mergeCell ref="BPD108:BPN108"/>
    <mergeCell ref="BPO108:BPY108"/>
    <mergeCell ref="BIJ108:BIT108"/>
    <mergeCell ref="BIU108:BJE108"/>
    <mergeCell ref="BJF108:BJP108"/>
    <mergeCell ref="BJQ108:BKA108"/>
    <mergeCell ref="BKB108:BKL108"/>
    <mergeCell ref="BKM108:BKW108"/>
    <mergeCell ref="BKX108:BLH108"/>
    <mergeCell ref="BLI108:BLS108"/>
    <mergeCell ref="BLT108:BMD108"/>
    <mergeCell ref="BEO108:BEY108"/>
    <mergeCell ref="BEZ108:BFJ108"/>
    <mergeCell ref="BFK108:BFU108"/>
    <mergeCell ref="BFV108:BGF108"/>
    <mergeCell ref="BGG108:BGQ108"/>
    <mergeCell ref="BGR108:BHB108"/>
    <mergeCell ref="BHC108:BHM108"/>
    <mergeCell ref="BHN108:BHX108"/>
    <mergeCell ref="BHY108:BII108"/>
    <mergeCell ref="BAT108:BBD108"/>
    <mergeCell ref="BBE108:BBO108"/>
    <mergeCell ref="BBP108:BBZ108"/>
    <mergeCell ref="BCA108:BCK108"/>
    <mergeCell ref="BCL108:BCV108"/>
    <mergeCell ref="BCW108:BDG108"/>
    <mergeCell ref="BDH108:BDR108"/>
    <mergeCell ref="BDS108:BEC108"/>
    <mergeCell ref="BED108:BEN108"/>
    <mergeCell ref="AWY108:AXI108"/>
    <mergeCell ref="AXJ108:AXT108"/>
    <mergeCell ref="AXU108:AYE108"/>
    <mergeCell ref="AYF108:AYP108"/>
    <mergeCell ref="AYQ108:AZA108"/>
    <mergeCell ref="AZB108:AZL108"/>
    <mergeCell ref="AZM108:AZW108"/>
    <mergeCell ref="AZX108:BAH108"/>
    <mergeCell ref="BAI108:BAS108"/>
    <mergeCell ref="ATD108:ATN108"/>
    <mergeCell ref="ATO108:ATY108"/>
    <mergeCell ref="ATZ108:AUJ108"/>
    <mergeCell ref="AUK108:AUU108"/>
    <mergeCell ref="AUV108:AVF108"/>
    <mergeCell ref="AVG108:AVQ108"/>
    <mergeCell ref="AVR108:AWB108"/>
    <mergeCell ref="AWC108:AWM108"/>
    <mergeCell ref="AWN108:AWX108"/>
    <mergeCell ref="API108:APS108"/>
    <mergeCell ref="APT108:AQD108"/>
    <mergeCell ref="AQE108:AQO108"/>
    <mergeCell ref="AQP108:AQZ108"/>
    <mergeCell ref="ARA108:ARK108"/>
    <mergeCell ref="ARL108:ARV108"/>
    <mergeCell ref="ARW108:ASG108"/>
    <mergeCell ref="ASH108:ASR108"/>
    <mergeCell ref="ASS108:ATC108"/>
    <mergeCell ref="ALN108:ALX108"/>
    <mergeCell ref="ALY108:AMI108"/>
    <mergeCell ref="AMJ108:AMT108"/>
    <mergeCell ref="AMU108:ANE108"/>
    <mergeCell ref="ANF108:ANP108"/>
    <mergeCell ref="ANQ108:AOA108"/>
    <mergeCell ref="AOB108:AOL108"/>
    <mergeCell ref="AOM108:AOW108"/>
    <mergeCell ref="AOX108:APH108"/>
    <mergeCell ref="AHS108:AIC108"/>
    <mergeCell ref="AID108:AIN108"/>
    <mergeCell ref="AIO108:AIY108"/>
    <mergeCell ref="AIZ108:AJJ108"/>
    <mergeCell ref="AJK108:AJU108"/>
    <mergeCell ref="AJV108:AKF108"/>
    <mergeCell ref="AKG108:AKQ108"/>
    <mergeCell ref="AKR108:ALB108"/>
    <mergeCell ref="ALC108:ALM108"/>
    <mergeCell ref="ADX108:AEH108"/>
    <mergeCell ref="AEI108:AES108"/>
    <mergeCell ref="AET108:AFD108"/>
    <mergeCell ref="AFE108:AFO108"/>
    <mergeCell ref="AFP108:AFZ108"/>
    <mergeCell ref="AGA108:AGK108"/>
    <mergeCell ref="AGL108:AGV108"/>
    <mergeCell ref="AGW108:AHG108"/>
    <mergeCell ref="AHH108:AHR108"/>
    <mergeCell ref="AAC108:AAM108"/>
    <mergeCell ref="AAN108:AAX108"/>
    <mergeCell ref="AAY108:ABI108"/>
    <mergeCell ref="ABJ108:ABT108"/>
    <mergeCell ref="ABU108:ACE108"/>
    <mergeCell ref="ACF108:ACP108"/>
    <mergeCell ref="ACQ108:ADA108"/>
    <mergeCell ref="ADB108:ADL108"/>
    <mergeCell ref="ADM108:ADW108"/>
    <mergeCell ref="WH108:WR108"/>
    <mergeCell ref="WS108:XC108"/>
    <mergeCell ref="XD108:XN108"/>
    <mergeCell ref="XO108:XY108"/>
    <mergeCell ref="XZ108:YJ108"/>
    <mergeCell ref="YK108:YU108"/>
    <mergeCell ref="YV108:ZF108"/>
    <mergeCell ref="ZG108:ZQ108"/>
    <mergeCell ref="ZR108:AAB108"/>
    <mergeCell ref="SM108:SW108"/>
    <mergeCell ref="SX108:TH108"/>
    <mergeCell ref="TI108:TS108"/>
    <mergeCell ref="TT108:UD108"/>
    <mergeCell ref="UE108:UO108"/>
    <mergeCell ref="UP108:UZ108"/>
    <mergeCell ref="VA108:VK108"/>
    <mergeCell ref="VL108:VV108"/>
    <mergeCell ref="VW108:WG108"/>
    <mergeCell ref="OR108:PB108"/>
    <mergeCell ref="PC108:PM108"/>
    <mergeCell ref="PN108:PX108"/>
    <mergeCell ref="PY108:QI108"/>
    <mergeCell ref="QJ108:QT108"/>
    <mergeCell ref="QU108:RE108"/>
    <mergeCell ref="RF108:RP108"/>
    <mergeCell ref="RQ108:SA108"/>
    <mergeCell ref="SB108:SL108"/>
    <mergeCell ref="KW108:LG108"/>
    <mergeCell ref="LH108:LR108"/>
    <mergeCell ref="LS108:MC108"/>
    <mergeCell ref="MD108:MN108"/>
    <mergeCell ref="MO108:MY108"/>
    <mergeCell ref="MZ108:NJ108"/>
    <mergeCell ref="NK108:NU108"/>
    <mergeCell ref="NV108:OF108"/>
    <mergeCell ref="OG108:OQ108"/>
    <mergeCell ref="HB108:HL108"/>
    <mergeCell ref="HM108:HW108"/>
    <mergeCell ref="HX108:IH108"/>
    <mergeCell ref="II108:IS108"/>
    <mergeCell ref="IT108:JD108"/>
    <mergeCell ref="JE108:JO108"/>
    <mergeCell ref="JP108:JZ108"/>
    <mergeCell ref="KA108:KK108"/>
    <mergeCell ref="KL108:KV108"/>
    <mergeCell ref="DG108:DQ108"/>
    <mergeCell ref="DR108:EB108"/>
    <mergeCell ref="EC108:EM108"/>
    <mergeCell ref="EN108:EX108"/>
    <mergeCell ref="EY108:FI108"/>
    <mergeCell ref="FJ108:FT108"/>
    <mergeCell ref="FU108:GE108"/>
    <mergeCell ref="GF108:GP108"/>
    <mergeCell ref="GQ108:HA108"/>
    <mergeCell ref="L108:V108"/>
    <mergeCell ref="W108:AG108"/>
    <mergeCell ref="AH108:AR108"/>
    <mergeCell ref="AS108:BC108"/>
    <mergeCell ref="BD108:BN108"/>
    <mergeCell ref="BO108:BY108"/>
    <mergeCell ref="BZ108:CJ108"/>
    <mergeCell ref="CK108:CU108"/>
    <mergeCell ref="CV108:DF108"/>
    <mergeCell ref="A48:K48"/>
    <mergeCell ref="A49:K49"/>
    <mergeCell ref="A50:K50"/>
    <mergeCell ref="A65:K65"/>
    <mergeCell ref="A67:K67"/>
    <mergeCell ref="A51:K51"/>
    <mergeCell ref="A47:K47"/>
    <mergeCell ref="A10:K10"/>
    <mergeCell ref="A9:K9"/>
    <mergeCell ref="A45:K45"/>
    <mergeCell ref="A44:K44"/>
    <mergeCell ref="A43:K43"/>
    <mergeCell ref="A42:K42"/>
    <mergeCell ref="A35:K35"/>
    <mergeCell ref="A32:K32"/>
    <mergeCell ref="A29:K29"/>
    <mergeCell ref="A26:K26"/>
    <mergeCell ref="A22:K22"/>
    <mergeCell ref="A19:K19"/>
    <mergeCell ref="A30:K30"/>
    <mergeCell ref="A33:K33"/>
    <mergeCell ref="A36:K36"/>
    <mergeCell ref="A39:K39"/>
    <mergeCell ref="A52:K52"/>
    <mergeCell ref="A46:K46"/>
    <mergeCell ref="A25:K25"/>
    <mergeCell ref="A6:K6"/>
    <mergeCell ref="A7:K7"/>
    <mergeCell ref="A41:K41"/>
    <mergeCell ref="A5:K5"/>
    <mergeCell ref="A13:K13"/>
    <mergeCell ref="A17:K17"/>
    <mergeCell ref="A20:K20"/>
    <mergeCell ref="A23:K23"/>
    <mergeCell ref="A27:K27"/>
    <mergeCell ref="A12:K12"/>
    <mergeCell ref="A16:K16"/>
    <mergeCell ref="A15:K15"/>
    <mergeCell ref="A8:K8"/>
    <mergeCell ref="A11:K11"/>
    <mergeCell ref="A14:K14"/>
    <mergeCell ref="A18:K18"/>
    <mergeCell ref="A21:K21"/>
    <mergeCell ref="A24:K24"/>
    <mergeCell ref="A28:K28"/>
    <mergeCell ref="A31:K31"/>
    <mergeCell ref="A34:K34"/>
    <mergeCell ref="A37:K37"/>
    <mergeCell ref="A40:K40"/>
    <mergeCell ref="A38:K38"/>
    <mergeCell ref="A71:K71"/>
    <mergeCell ref="A76:K76"/>
    <mergeCell ref="A64:K64"/>
    <mergeCell ref="A73:K73"/>
    <mergeCell ref="A82:K82"/>
    <mergeCell ref="A75:K75"/>
    <mergeCell ref="A127:K127"/>
    <mergeCell ref="A114:K114"/>
    <mergeCell ref="A125:K125"/>
    <mergeCell ref="A115:K115"/>
    <mergeCell ref="A95:K95"/>
    <mergeCell ref="A96:K96"/>
    <mergeCell ref="A92:K92"/>
    <mergeCell ref="A93:K93"/>
    <mergeCell ref="A94:K94"/>
    <mergeCell ref="A126:K126"/>
    <mergeCell ref="A97:K97"/>
    <mergeCell ref="A98:K98"/>
    <mergeCell ref="A99:K99"/>
    <mergeCell ref="A104:K104"/>
    <mergeCell ref="A105:K105"/>
    <mergeCell ref="A102:K102"/>
    <mergeCell ref="A103:K103"/>
    <mergeCell ref="A100:K100"/>
    <mergeCell ref="A101:K101"/>
    <mergeCell ref="A108:K108"/>
    <mergeCell ref="A1:K1"/>
    <mergeCell ref="B117:K117"/>
    <mergeCell ref="B118:K118"/>
    <mergeCell ref="B119:K119"/>
    <mergeCell ref="B120:K120"/>
    <mergeCell ref="B121:K121"/>
    <mergeCell ref="B122:K122"/>
    <mergeCell ref="B123:K123"/>
    <mergeCell ref="B124:K124"/>
    <mergeCell ref="A88:K88"/>
    <mergeCell ref="A89:K89"/>
    <mergeCell ref="A106:K106"/>
    <mergeCell ref="A116:K116"/>
    <mergeCell ref="A90:K90"/>
    <mergeCell ref="A91:K91"/>
    <mergeCell ref="A66:K66"/>
    <mergeCell ref="A78:K78"/>
    <mergeCell ref="A79:K79"/>
    <mergeCell ref="A80:K80"/>
    <mergeCell ref="A81:K81"/>
    <mergeCell ref="A84:K84"/>
    <mergeCell ref="A85:K85"/>
    <mergeCell ref="A86:K86"/>
    <mergeCell ref="A69:K69"/>
    <mergeCell ref="A68:K68"/>
    <mergeCell ref="A53:K53"/>
    <mergeCell ref="A87:K87"/>
    <mergeCell ref="A83:K83"/>
    <mergeCell ref="A77:K77"/>
    <mergeCell ref="A74:K74"/>
    <mergeCell ref="A72:K72"/>
    <mergeCell ref="A70:K70"/>
  </mergeCells>
  <pageMargins left="0.7" right="0.7" top="0.75" bottom="0.75" header="0.3" footer="0.3"/>
  <pageSetup scale="8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topLeftCell="A24" workbookViewId="0">
      <selection activeCell="A18" sqref="A18:K18"/>
    </sheetView>
  </sheetViews>
  <sheetFormatPr defaultRowHeight="15" x14ac:dyDescent="0.25"/>
  <sheetData>
    <row r="1" spans="1:11" x14ac:dyDescent="0.25">
      <c r="A1" s="175" t="s">
        <v>110</v>
      </c>
      <c r="B1" s="175"/>
      <c r="C1" s="175"/>
      <c r="D1" s="175"/>
      <c r="E1" s="175"/>
      <c r="F1" s="175"/>
      <c r="G1" s="175"/>
      <c r="H1" s="175"/>
      <c r="I1" s="175"/>
      <c r="J1" s="175"/>
      <c r="K1" s="175"/>
    </row>
    <row r="2" spans="1:11" x14ac:dyDescent="0.25">
      <c r="A2" s="61"/>
      <c r="B2" s="61"/>
      <c r="C2" s="61"/>
      <c r="D2" s="61"/>
      <c r="E2" s="61"/>
      <c r="F2" s="61"/>
      <c r="G2" s="61"/>
      <c r="H2" s="61"/>
      <c r="I2" s="61"/>
      <c r="J2" s="61"/>
      <c r="K2" s="61"/>
    </row>
    <row r="3" spans="1:11" x14ac:dyDescent="0.25">
      <c r="A3" s="62" t="s">
        <v>112</v>
      </c>
    </row>
    <row r="4" spans="1:11" ht="73.5" customHeight="1" x14ac:dyDescent="0.25">
      <c r="A4" s="174" t="s">
        <v>159</v>
      </c>
      <c r="B4" s="174"/>
      <c r="C4" s="174"/>
      <c r="D4" s="174"/>
      <c r="E4" s="174"/>
      <c r="F4" s="174"/>
      <c r="G4" s="174"/>
      <c r="H4" s="174"/>
      <c r="I4" s="174"/>
      <c r="J4" s="174"/>
      <c r="K4" s="174"/>
    </row>
    <row r="5" spans="1:11" ht="15" customHeight="1" x14ac:dyDescent="0.25">
      <c r="A5" s="63"/>
      <c r="B5" s="63"/>
      <c r="C5" s="63"/>
      <c r="D5" s="63"/>
      <c r="E5" s="63"/>
      <c r="F5" s="63"/>
      <c r="G5" s="63"/>
      <c r="H5" s="63"/>
      <c r="I5" s="63"/>
      <c r="J5" s="63"/>
      <c r="K5" s="63"/>
    </row>
    <row r="6" spans="1:11" x14ac:dyDescent="0.25">
      <c r="A6" s="62" t="s">
        <v>113</v>
      </c>
    </row>
    <row r="7" spans="1:11" ht="45" customHeight="1" x14ac:dyDescent="0.25">
      <c r="A7" s="174" t="s">
        <v>111</v>
      </c>
      <c r="B7" s="174"/>
      <c r="C7" s="174"/>
      <c r="D7" s="174"/>
      <c r="E7" s="174"/>
      <c r="F7" s="174"/>
      <c r="G7" s="174"/>
      <c r="H7" s="174"/>
      <c r="I7" s="174"/>
      <c r="J7" s="174"/>
      <c r="K7" s="174"/>
    </row>
    <row r="9" spans="1:11" x14ac:dyDescent="0.25">
      <c r="A9" s="62" t="s">
        <v>114</v>
      </c>
    </row>
    <row r="10" spans="1:11" x14ac:dyDescent="0.25">
      <c r="A10" s="174" t="s">
        <v>132</v>
      </c>
      <c r="B10" s="174"/>
      <c r="C10" s="174"/>
      <c r="D10" s="174"/>
      <c r="E10" s="174"/>
      <c r="F10" s="174"/>
      <c r="G10" s="174"/>
      <c r="H10" s="174"/>
      <c r="I10" s="174"/>
      <c r="J10" s="174"/>
      <c r="K10" s="174"/>
    </row>
    <row r="11" spans="1:11" ht="8.25" customHeight="1" x14ac:dyDescent="0.25"/>
    <row r="12" spans="1:11" ht="30" customHeight="1" x14ac:dyDescent="0.25">
      <c r="A12" s="174" t="s">
        <v>115</v>
      </c>
      <c r="B12" s="174"/>
      <c r="C12" s="174"/>
      <c r="D12" s="174"/>
      <c r="E12" s="174"/>
      <c r="F12" s="174"/>
      <c r="G12" s="174"/>
      <c r="H12" s="174"/>
      <c r="I12" s="174"/>
      <c r="J12" s="174"/>
      <c r="K12" s="174"/>
    </row>
    <row r="14" spans="1:11" x14ac:dyDescent="0.25">
      <c r="A14" s="62" t="s">
        <v>116</v>
      </c>
    </row>
    <row r="15" spans="1:11" ht="46.5" customHeight="1" x14ac:dyDescent="0.25">
      <c r="A15" s="174" t="s">
        <v>117</v>
      </c>
      <c r="B15" s="174"/>
      <c r="C15" s="174"/>
      <c r="D15" s="174"/>
      <c r="E15" s="174"/>
      <c r="F15" s="174"/>
      <c r="G15" s="174"/>
      <c r="H15" s="174"/>
      <c r="I15" s="174"/>
      <c r="J15" s="174"/>
      <c r="K15" s="174"/>
    </row>
    <row r="17" spans="1:11" x14ac:dyDescent="0.25">
      <c r="A17" s="62" t="s">
        <v>118</v>
      </c>
    </row>
    <row r="18" spans="1:11" ht="29.25" customHeight="1" x14ac:dyDescent="0.25">
      <c r="A18" s="174" t="s">
        <v>119</v>
      </c>
      <c r="B18" s="174"/>
      <c r="C18" s="174"/>
      <c r="D18" s="174"/>
      <c r="E18" s="174"/>
      <c r="F18" s="174"/>
      <c r="G18" s="174"/>
      <c r="H18" s="174"/>
      <c r="I18" s="174"/>
      <c r="J18" s="174"/>
      <c r="K18" s="174"/>
    </row>
    <row r="20" spans="1:11" x14ac:dyDescent="0.25">
      <c r="A20" s="62" t="s">
        <v>120</v>
      </c>
    </row>
    <row r="21" spans="1:11" ht="29.25" customHeight="1" x14ac:dyDescent="0.25">
      <c r="A21" s="174" t="s">
        <v>119</v>
      </c>
      <c r="B21" s="174"/>
      <c r="C21" s="174"/>
      <c r="D21" s="174"/>
      <c r="E21" s="174"/>
      <c r="F21" s="174"/>
      <c r="G21" s="174"/>
      <c r="H21" s="174"/>
      <c r="I21" s="174"/>
      <c r="J21" s="174"/>
      <c r="K21" s="174"/>
    </row>
    <row r="23" spans="1:11" x14ac:dyDescent="0.25">
      <c r="A23" s="62" t="s">
        <v>133</v>
      </c>
    </row>
    <row r="24" spans="1:11" ht="59.25" customHeight="1" x14ac:dyDescent="0.25">
      <c r="A24" s="174" t="s">
        <v>121</v>
      </c>
      <c r="B24" s="174"/>
      <c r="C24" s="174"/>
      <c r="D24" s="174"/>
      <c r="E24" s="174"/>
      <c r="F24" s="174"/>
      <c r="G24" s="174"/>
      <c r="H24" s="174"/>
      <c r="I24" s="174"/>
      <c r="J24" s="174"/>
      <c r="K24" s="174"/>
    </row>
  </sheetData>
  <mergeCells count="9">
    <mergeCell ref="A18:K18"/>
    <mergeCell ref="A21:K21"/>
    <mergeCell ref="A24:K24"/>
    <mergeCell ref="A1:K1"/>
    <mergeCell ref="A4:K4"/>
    <mergeCell ref="A7:K7"/>
    <mergeCell ref="A10:K10"/>
    <mergeCell ref="A12:K12"/>
    <mergeCell ref="A15:K15"/>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Detailed Budget</vt:lpstr>
      <vt:lpstr>Descriptions</vt:lpstr>
      <vt:lpstr>Budget Tips</vt:lpstr>
      <vt:lpstr>Descriptions!Print_Area</vt:lpstr>
      <vt:lpstr>'Detailed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McGuinness</dc:creator>
  <cp:lastModifiedBy>Tegner, Lily R (CED)</cp:lastModifiedBy>
  <cp:lastPrinted>2023-12-06T18:06:34Z</cp:lastPrinted>
  <dcterms:created xsi:type="dcterms:W3CDTF">2013-08-19T14:22:15Z</dcterms:created>
  <dcterms:modified xsi:type="dcterms:W3CDTF">2026-03-18T20:37:00Z</dcterms:modified>
</cp:coreProperties>
</file>