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K:\SUPPLY\Contract Folders\PO's &amp; DO's\PO's &amp; DO's FY26\SR 26AST0904A - SWAT Rifle Accessories\b. Solicitation\"/>
    </mc:Choice>
  </mc:AlternateContent>
  <xr:revisionPtr revIDLastSave="0" documentId="13_ncr:1_{C116F088-386E-4F6E-AC87-CFBE0598C86E}" xr6:coauthVersionLast="47" xr6:coauthVersionMax="47" xr10:uidLastSave="{00000000-0000-0000-0000-000000000000}"/>
  <bookViews>
    <workbookView xWindow="28680" yWindow="-120" windowWidth="29040" windowHeight="15720" xr2:uid="{77A69C0D-DB62-47B6-896D-751A8A0DA8E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5" i="1"/>
  <c r="F14" i="1"/>
  <c r="F13" i="1"/>
  <c r="F12" i="1"/>
  <c r="F11" i="1"/>
  <c r="F10" i="1"/>
  <c r="F9" i="1"/>
  <c r="F8" i="1"/>
  <c r="F7" i="1"/>
  <c r="F6" i="1"/>
  <c r="F5" i="1"/>
  <c r="F18" i="1" l="1"/>
</calcChain>
</file>

<file path=xl/sharedStrings.xml><?xml version="1.0" encoding="utf-8"?>
<sst xmlns="http://schemas.openxmlformats.org/spreadsheetml/2006/main" count="39" uniqueCount="35">
  <si>
    <t>Attachment 1 - Bid Schedule Form</t>
  </si>
  <si>
    <t>Product Name</t>
  </si>
  <si>
    <t>__________________</t>
  </si>
  <si>
    <t>Grand Total</t>
  </si>
  <si>
    <t>Company Name</t>
  </si>
  <si>
    <t>Company Address</t>
  </si>
  <si>
    <t>Signature of Authorized Representative</t>
  </si>
  <si>
    <t>Date</t>
  </si>
  <si>
    <t>Color</t>
  </si>
  <si>
    <t>SKU</t>
  </si>
  <si>
    <t>Quantity</t>
  </si>
  <si>
    <t>Unity Tactical  FAST FTC OMNI- FST-OMB</t>
  </si>
  <si>
    <t>Unity Tactical GASCAP LINK USB-C Tailcap</t>
  </si>
  <si>
    <t>Black</t>
  </si>
  <si>
    <t>GC-SF-BC-BLK</t>
  </si>
  <si>
    <t xml:space="preserve">Unity Tactical AXON SL Button Switch Dual Lead / SYNC - 4.5" LINK USB-C &amp; Crane Laser Leads </t>
  </si>
  <si>
    <t>AXN-SL-UCI4.5B</t>
  </si>
  <si>
    <t>Modlite OKW Light Head</t>
  </si>
  <si>
    <t>OKW-HEAD-BLK</t>
  </si>
  <si>
    <t>Modlite 18650 Light Body</t>
  </si>
  <si>
    <t>BODY-650-WML-BLK</t>
  </si>
  <si>
    <t>Arisaka Defense Inline Scout Mount M-Lok</t>
  </si>
  <si>
    <t>ISM-M</t>
  </si>
  <si>
    <t xml:space="preserve">Modlite 18650 3500mAh Protected Cell (2 PACK) </t>
  </si>
  <si>
    <t>BATT-ML-18650</t>
  </si>
  <si>
    <t>EOTech  EXPS3-0</t>
  </si>
  <si>
    <t>G33 - No Mount</t>
  </si>
  <si>
    <t>Huxwrx Flow 556K</t>
  </si>
  <si>
    <t>Unity Tactical  FAST Optic Riser - FST-ORB</t>
  </si>
  <si>
    <t>Cole-Tac Corset Suppressor Cover</t>
  </si>
  <si>
    <t>Estimated Cost</t>
  </si>
  <si>
    <t>All line items must be responded to in order to be considered responsive. Award will be based off the Grand Total for the purchase order.</t>
  </si>
  <si>
    <t>Estimated Delivery Time after 
receipt of Delivery Order 
(no more than 120 days):</t>
  </si>
  <si>
    <t>ITB 2026-1200-0095</t>
  </si>
  <si>
    <t>Cost Each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</si>
</sst>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44" fontId="0" fillId="0" borderId="1" xfId="0" applyNumberFormat="1" applyBorder="1" applyProtection="1">
      <protection locked="0"/>
    </xf>
    <xf numFmtId="44" fontId="0" fillId="0" borderId="1" xfId="1" applyFont="1" applyBorder="1"/>
    <xf numFmtId="0" fontId="0" fillId="3" borderId="1" xfId="0" applyFill="1" applyBorder="1"/>
    <xf numFmtId="44" fontId="0" fillId="0" borderId="1" xfId="0" applyNumberFormat="1" applyBorder="1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Fill="1" applyBorder="1" applyProtection="1">
      <protection locked="0"/>
    </xf>
    <xf numFmtId="0" fontId="0" fillId="0" borderId="1" xfId="0" applyBorder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1EB4C-0ADD-4788-B848-9CDE492E4E04}">
  <dimension ref="A1:L43"/>
  <sheetViews>
    <sheetView tabSelected="1" topLeftCell="A11" zoomScale="140" zoomScaleNormal="140" workbookViewId="0">
      <selection activeCell="H6" sqref="H6:J6"/>
    </sheetView>
  </sheetViews>
  <sheetFormatPr defaultRowHeight="15" x14ac:dyDescent="0.25"/>
  <cols>
    <col min="1" max="1" width="20.140625" style="15" bestFit="1" customWidth="1"/>
    <col min="2" max="2" width="13.5703125" customWidth="1"/>
    <col min="3" max="3" width="23" bestFit="1" customWidth="1"/>
    <col min="4" max="4" width="9.5703125" customWidth="1"/>
    <col min="6" max="6" width="11.85546875" style="10" bestFit="1" customWidth="1"/>
    <col min="10" max="10" width="5.7109375" customWidth="1"/>
    <col min="12" max="12" width="14.28515625" customWidth="1"/>
  </cols>
  <sheetData>
    <row r="1" spans="1:12" ht="18.75" x14ac:dyDescent="0.3">
      <c r="A1" s="17" t="s">
        <v>0</v>
      </c>
      <c r="B1" s="17"/>
      <c r="C1" s="17"/>
      <c r="D1" s="17"/>
      <c r="E1" s="17"/>
      <c r="F1" s="17"/>
    </row>
    <row r="2" spans="1:12" x14ac:dyDescent="0.25">
      <c r="A2" s="18" t="s">
        <v>33</v>
      </c>
      <c r="B2" s="18"/>
      <c r="C2" s="18"/>
      <c r="D2" s="18"/>
      <c r="E2" s="18"/>
      <c r="F2" s="18"/>
    </row>
    <row r="3" spans="1:12" ht="26.45" customHeight="1" x14ac:dyDescent="0.25">
      <c r="A3" s="19" t="s">
        <v>31</v>
      </c>
      <c r="B3" s="19"/>
      <c r="C3" s="19"/>
      <c r="D3" s="19"/>
      <c r="E3" s="19"/>
      <c r="F3" s="19"/>
    </row>
    <row r="4" spans="1:12" s="4" customFormat="1" ht="30" x14ac:dyDescent="0.25">
      <c r="A4" s="2" t="s">
        <v>1</v>
      </c>
      <c r="B4" s="1" t="s">
        <v>8</v>
      </c>
      <c r="C4" s="1" t="s">
        <v>9</v>
      </c>
      <c r="D4" s="2" t="s">
        <v>10</v>
      </c>
      <c r="E4" s="1" t="s">
        <v>34</v>
      </c>
      <c r="F4" s="3" t="s">
        <v>30</v>
      </c>
      <c r="H4" s="20"/>
      <c r="I4" s="20"/>
      <c r="J4" s="20"/>
      <c r="K4" s="20"/>
      <c r="L4" s="20"/>
    </row>
    <row r="5" spans="1:12" ht="33" customHeight="1" x14ac:dyDescent="0.25">
      <c r="A5" s="14" t="s">
        <v>12</v>
      </c>
      <c r="B5" s="5" t="s">
        <v>13</v>
      </c>
      <c r="C5" s="5" t="s">
        <v>14</v>
      </c>
      <c r="D5" s="5">
        <v>58</v>
      </c>
      <c r="E5" s="6"/>
      <c r="F5" s="7">
        <f>E5*58</f>
        <v>0</v>
      </c>
      <c r="H5" s="21"/>
      <c r="I5" s="21"/>
      <c r="J5" s="21"/>
      <c r="K5" s="11"/>
      <c r="L5" s="11"/>
    </row>
    <row r="6" spans="1:12" ht="75" x14ac:dyDescent="0.25">
      <c r="A6" s="14" t="s">
        <v>15</v>
      </c>
      <c r="B6" s="5" t="s">
        <v>13</v>
      </c>
      <c r="C6" s="5" t="s">
        <v>16</v>
      </c>
      <c r="D6" s="5">
        <v>58</v>
      </c>
      <c r="E6" s="6"/>
      <c r="F6" s="7">
        <f>E6*58</f>
        <v>0</v>
      </c>
      <c r="H6" s="16"/>
      <c r="I6" s="16"/>
      <c r="J6" s="16"/>
      <c r="L6" s="13"/>
    </row>
    <row r="7" spans="1:12" ht="30" x14ac:dyDescent="0.25">
      <c r="A7" s="14" t="s">
        <v>17</v>
      </c>
      <c r="B7" s="5" t="s">
        <v>13</v>
      </c>
      <c r="C7" s="5" t="s">
        <v>18</v>
      </c>
      <c r="D7" s="5">
        <v>58</v>
      </c>
      <c r="E7" s="6"/>
      <c r="F7" s="7">
        <f>E7*58</f>
        <v>0</v>
      </c>
      <c r="H7" s="16"/>
      <c r="I7" s="16"/>
      <c r="J7" s="16"/>
      <c r="L7" s="13"/>
    </row>
    <row r="8" spans="1:12" ht="30" x14ac:dyDescent="0.25">
      <c r="A8" s="14" t="s">
        <v>19</v>
      </c>
      <c r="B8" s="5" t="s">
        <v>13</v>
      </c>
      <c r="C8" s="5" t="s">
        <v>20</v>
      </c>
      <c r="D8" s="5">
        <v>58</v>
      </c>
      <c r="E8" s="6"/>
      <c r="F8" s="9">
        <f>E8*58</f>
        <v>0</v>
      </c>
      <c r="H8" s="16"/>
      <c r="I8" s="16"/>
      <c r="J8" s="16"/>
      <c r="K8" s="12"/>
      <c r="L8" s="12"/>
    </row>
    <row r="9" spans="1:12" ht="30.75" customHeight="1" x14ac:dyDescent="0.25">
      <c r="A9" s="14" t="s">
        <v>21</v>
      </c>
      <c r="B9" s="5" t="s">
        <v>13</v>
      </c>
      <c r="C9" s="5" t="s">
        <v>22</v>
      </c>
      <c r="D9" s="5">
        <v>58</v>
      </c>
      <c r="E9" s="6"/>
      <c r="F9" s="9">
        <f>E9*58</f>
        <v>0</v>
      </c>
      <c r="H9" s="16"/>
      <c r="I9" s="16"/>
      <c r="J9" s="16"/>
      <c r="L9" s="13"/>
    </row>
    <row r="10" spans="1:12" ht="45" x14ac:dyDescent="0.25">
      <c r="A10" s="14" t="s">
        <v>23</v>
      </c>
      <c r="B10" s="5"/>
      <c r="C10" s="5" t="s">
        <v>24</v>
      </c>
      <c r="D10" s="5">
        <v>58</v>
      </c>
      <c r="E10" s="6"/>
      <c r="F10" s="9">
        <f>E10*58</f>
        <v>0</v>
      </c>
      <c r="H10" s="16"/>
      <c r="I10" s="16"/>
      <c r="J10" s="16"/>
      <c r="L10" s="13"/>
    </row>
    <row r="11" spans="1:12" ht="30" x14ac:dyDescent="0.25">
      <c r="A11" s="14" t="s">
        <v>11</v>
      </c>
      <c r="B11" s="5"/>
      <c r="C11" s="5"/>
      <c r="D11" s="5">
        <v>52</v>
      </c>
      <c r="E11" s="6"/>
      <c r="F11" s="9">
        <f>E11*52</f>
        <v>0</v>
      </c>
      <c r="H11" s="16"/>
      <c r="I11" s="16"/>
      <c r="J11" s="16"/>
      <c r="K11" s="16"/>
      <c r="L11" s="16"/>
    </row>
    <row r="12" spans="1:12" x14ac:dyDescent="0.25">
      <c r="A12" s="14" t="s">
        <v>25</v>
      </c>
      <c r="B12" s="5"/>
      <c r="C12" s="5"/>
      <c r="D12" s="5">
        <v>52</v>
      </c>
      <c r="E12" s="6"/>
      <c r="F12" s="9">
        <f>E12*52</f>
        <v>0</v>
      </c>
      <c r="H12" s="16"/>
      <c r="I12" s="16"/>
      <c r="J12" s="16"/>
      <c r="L12" s="13"/>
    </row>
    <row r="13" spans="1:12" x14ac:dyDescent="0.25">
      <c r="A13" s="14" t="s">
        <v>26</v>
      </c>
      <c r="B13" s="5"/>
      <c r="C13" s="5"/>
      <c r="D13" s="5">
        <v>52</v>
      </c>
      <c r="E13" s="6"/>
      <c r="F13" s="9">
        <f>E13*52</f>
        <v>0</v>
      </c>
      <c r="H13" s="16"/>
      <c r="I13" s="16"/>
      <c r="J13" s="16"/>
      <c r="L13" s="13"/>
    </row>
    <row r="14" spans="1:12" x14ac:dyDescent="0.25">
      <c r="A14" s="14" t="s">
        <v>27</v>
      </c>
      <c r="B14" s="5"/>
      <c r="C14" s="5"/>
      <c r="D14" s="5">
        <v>52</v>
      </c>
      <c r="E14" s="6"/>
      <c r="F14" s="9">
        <f>E14*52</f>
        <v>0</v>
      </c>
    </row>
    <row r="15" spans="1:12" ht="30" x14ac:dyDescent="0.25">
      <c r="A15" s="14" t="s">
        <v>28</v>
      </c>
      <c r="B15" s="5"/>
      <c r="C15" s="5"/>
      <c r="D15" s="5">
        <v>52</v>
      </c>
      <c r="E15" s="6"/>
      <c r="F15" s="9">
        <f>E15*52</f>
        <v>0</v>
      </c>
    </row>
    <row r="16" spans="1:12" ht="30" x14ac:dyDescent="0.25">
      <c r="A16" s="14" t="s">
        <v>29</v>
      </c>
      <c r="B16" s="5"/>
      <c r="C16" s="5"/>
      <c r="D16" s="5">
        <v>52</v>
      </c>
      <c r="E16" s="6"/>
      <c r="F16" s="9">
        <f>E16*52</f>
        <v>0</v>
      </c>
    </row>
    <row r="18" spans="1:12" x14ac:dyDescent="0.25">
      <c r="A18" s="31" t="s">
        <v>32</v>
      </c>
      <c r="B18" s="31"/>
      <c r="C18" s="18" t="s">
        <v>2</v>
      </c>
      <c r="D18" s="32" t="s">
        <v>3</v>
      </c>
      <c r="E18" s="33"/>
      <c r="F18" s="36">
        <f>SUM(F5:F16)</f>
        <v>0</v>
      </c>
    </row>
    <row r="19" spans="1:12" ht="32.25" customHeight="1" x14ac:dyDescent="0.25">
      <c r="A19" s="31"/>
      <c r="B19" s="31"/>
      <c r="C19" s="18"/>
      <c r="D19" s="34"/>
      <c r="E19" s="35"/>
      <c r="F19" s="37"/>
    </row>
    <row r="21" spans="1:12" ht="30" customHeight="1" x14ac:dyDescent="0.25">
      <c r="A21" s="18"/>
      <c r="B21" s="18"/>
      <c r="C21" s="18"/>
    </row>
    <row r="22" spans="1:12" x14ac:dyDescent="0.25">
      <c r="A22" s="27" t="s">
        <v>4</v>
      </c>
      <c r="B22" s="27"/>
      <c r="C22" s="27"/>
    </row>
    <row r="23" spans="1:12" ht="30" customHeight="1" x14ac:dyDescent="0.25">
      <c r="A23" s="28"/>
      <c r="B23" s="29"/>
      <c r="C23" s="30"/>
    </row>
    <row r="24" spans="1:12" x14ac:dyDescent="0.25">
      <c r="A24" s="22" t="s">
        <v>5</v>
      </c>
      <c r="B24" s="23"/>
      <c r="C24" s="24"/>
    </row>
    <row r="25" spans="1:12" ht="30" customHeight="1" x14ac:dyDescent="0.25">
      <c r="A25" s="25"/>
      <c r="B25" s="25"/>
      <c r="C25" s="5"/>
    </row>
    <row r="26" spans="1:12" x14ac:dyDescent="0.25">
      <c r="A26" s="26" t="s">
        <v>6</v>
      </c>
      <c r="B26" s="26"/>
      <c r="C26" s="8" t="s">
        <v>7</v>
      </c>
    </row>
    <row r="31" spans="1:12" x14ac:dyDescent="0.25">
      <c r="H31" s="20"/>
      <c r="I31" s="20"/>
      <c r="J31" s="20"/>
      <c r="K31" s="20"/>
      <c r="L31" s="20"/>
    </row>
    <row r="32" spans="1:12" x14ac:dyDescent="0.25">
      <c r="H32" s="21"/>
      <c r="I32" s="21"/>
      <c r="J32" s="21"/>
      <c r="K32" s="21"/>
      <c r="L32" s="21"/>
    </row>
    <row r="33" spans="8:12" x14ac:dyDescent="0.25">
      <c r="H33" s="21"/>
      <c r="I33" s="21"/>
      <c r="J33" s="21"/>
      <c r="K33" s="11"/>
      <c r="L33" s="11"/>
    </row>
    <row r="34" spans="8:12" x14ac:dyDescent="0.25">
      <c r="H34" s="16"/>
      <c r="I34" s="16"/>
      <c r="J34" s="16"/>
      <c r="L34" s="13"/>
    </row>
    <row r="35" spans="8:12" x14ac:dyDescent="0.25">
      <c r="H35" s="16"/>
      <c r="I35" s="16"/>
      <c r="J35" s="16"/>
      <c r="L35" s="13"/>
    </row>
    <row r="36" spans="8:12" x14ac:dyDescent="0.25">
      <c r="H36" s="16"/>
      <c r="I36" s="16"/>
      <c r="J36" s="16"/>
      <c r="K36" s="16"/>
      <c r="L36" s="16"/>
    </row>
    <row r="37" spans="8:12" x14ac:dyDescent="0.25">
      <c r="H37" s="16"/>
      <c r="I37" s="16"/>
      <c r="J37" s="16"/>
      <c r="K37" s="12"/>
      <c r="L37" s="12"/>
    </row>
    <row r="38" spans="8:12" x14ac:dyDescent="0.25">
      <c r="H38" s="16"/>
      <c r="I38" s="16"/>
      <c r="J38" s="16"/>
      <c r="L38" s="13"/>
    </row>
    <row r="39" spans="8:12" x14ac:dyDescent="0.25">
      <c r="H39" s="16"/>
      <c r="I39" s="16"/>
      <c r="J39" s="16"/>
      <c r="L39" s="13"/>
    </row>
    <row r="40" spans="8:12" x14ac:dyDescent="0.25">
      <c r="H40" s="16"/>
      <c r="I40" s="16"/>
      <c r="J40" s="16"/>
      <c r="K40" s="16"/>
      <c r="L40" s="16"/>
    </row>
    <row r="41" spans="8:12" x14ac:dyDescent="0.25">
      <c r="H41" s="16"/>
      <c r="I41" s="16"/>
      <c r="J41" s="16"/>
    </row>
    <row r="42" spans="8:12" x14ac:dyDescent="0.25">
      <c r="H42" s="16"/>
      <c r="I42" s="16"/>
      <c r="J42" s="16"/>
      <c r="L42" s="13"/>
    </row>
    <row r="43" spans="8:12" x14ac:dyDescent="0.25">
      <c r="H43" s="16"/>
      <c r="I43" s="16"/>
      <c r="J43" s="16"/>
      <c r="L43" s="13"/>
    </row>
  </sheetData>
  <sheetProtection algorithmName="SHA-512" hashValue="R3AeQYbKWWX4dQ7eHnjg05eLhMjHF7xDRewxXycj1v0pt4YjfWWCdK9TmMC9H9S3jP9Ssnpq/4jln4WZfNhAsQ==" saltValue="4xB/VBmXpgHQtTOPAw7M6Q==" spinCount="100000" sheet="1" objects="1" scenarios="1"/>
  <mergeCells count="36">
    <mergeCell ref="H34:J34"/>
    <mergeCell ref="H35:J35"/>
    <mergeCell ref="H41:J41"/>
    <mergeCell ref="H42:J42"/>
    <mergeCell ref="H43:J43"/>
    <mergeCell ref="H36:L36"/>
    <mergeCell ref="H37:J37"/>
    <mergeCell ref="H38:J38"/>
    <mergeCell ref="H39:J39"/>
    <mergeCell ref="H40:L40"/>
    <mergeCell ref="D18:E19"/>
    <mergeCell ref="F18:F19"/>
    <mergeCell ref="H31:L31"/>
    <mergeCell ref="H32:L32"/>
    <mergeCell ref="H33:J33"/>
    <mergeCell ref="A24:C24"/>
    <mergeCell ref="A25:B25"/>
    <mergeCell ref="A26:B26"/>
    <mergeCell ref="C18:C19"/>
    <mergeCell ref="A21:C21"/>
    <mergeCell ref="A22:C22"/>
    <mergeCell ref="A23:C23"/>
    <mergeCell ref="A18:B19"/>
    <mergeCell ref="H12:J12"/>
    <mergeCell ref="H13:J13"/>
    <mergeCell ref="H9:J9"/>
    <mergeCell ref="H10:J10"/>
    <mergeCell ref="H11:L11"/>
    <mergeCell ref="H8:J8"/>
    <mergeCell ref="A1:F1"/>
    <mergeCell ref="A2:F2"/>
    <mergeCell ref="A3:F3"/>
    <mergeCell ref="H4:L4"/>
    <mergeCell ref="H5:J5"/>
    <mergeCell ref="H6:J6"/>
    <mergeCell ref="H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Logan, Calin M (DPS)</dc:creator>
  <cp:lastModifiedBy>Logan, Calin M (DPS)</cp:lastModifiedBy>
  <dcterms:created xsi:type="dcterms:W3CDTF">2025-04-22T17:18:40Z</dcterms:created>
  <dcterms:modified xsi:type="dcterms:W3CDTF">2025-09-18T15:28:28Z</dcterms:modified>
</cp:coreProperties>
</file>