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curement\Current Contracts\1626 DOH Contracts\1626-004 - DPH Craig Public Health Center Janitorial Services\ITB\"/>
    </mc:Choice>
  </mc:AlternateContent>
  <xr:revisionPtr revIDLastSave="0" documentId="13_ncr:1_{C58C8536-D180-4A3F-90FE-A7BF82B95D93}" xr6:coauthVersionLast="47" xr6:coauthVersionMax="47" xr10:uidLastSave="{00000000-0000-0000-0000-000000000000}"/>
  <bookViews>
    <workbookView xWindow="-108" yWindow="-108" windowWidth="20376" windowHeight="12360" xr2:uid="{97394E38-4EC6-4628-967F-1137EA096633}"/>
  </bookViews>
  <sheets>
    <sheet name="Cost Propos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2" l="1"/>
  <c r="D31" i="2"/>
  <c r="E31" i="2"/>
  <c r="F31" i="2"/>
  <c r="C31" i="2"/>
  <c r="D26" i="2"/>
  <c r="E26" i="2"/>
  <c r="F26" i="2"/>
  <c r="G26" i="2"/>
  <c r="C26" i="2"/>
  <c r="D21" i="2"/>
  <c r="E21" i="2"/>
  <c r="F21" i="2"/>
  <c r="G21" i="2"/>
  <c r="C21" i="2"/>
  <c r="D16" i="2"/>
  <c r="E16" i="2"/>
  <c r="F16" i="2"/>
  <c r="G16" i="2"/>
  <c r="C16" i="2"/>
  <c r="D11" i="2"/>
  <c r="E11" i="2"/>
  <c r="F11" i="2"/>
  <c r="C11" i="2"/>
  <c r="G11" i="2"/>
  <c r="F33" i="2" l="1"/>
  <c r="G33" i="2"/>
  <c r="E33" i="2"/>
  <c r="D33" i="2"/>
  <c r="C33" i="2"/>
  <c r="F35" i="2" l="1"/>
</calcChain>
</file>

<file path=xl/sharedStrings.xml><?xml version="1.0" encoding="utf-8"?>
<sst xmlns="http://schemas.openxmlformats.org/spreadsheetml/2006/main" count="65" uniqueCount="29">
  <si>
    <t>Submittal Form F - COST PROPOSAL</t>
  </si>
  <si>
    <t>ITB 2026-1600-0036</t>
  </si>
  <si>
    <t>CRAIG PUBLIC HEALTH CENTER JANITORIAL SERVICES</t>
  </si>
  <si>
    <t xml:space="preserve">TOTALS </t>
  </si>
  <si>
    <t>Proposed Total Evaluated Project Cost</t>
  </si>
  <si>
    <t>Total</t>
  </si>
  <si>
    <t>TERM</t>
  </si>
  <si>
    <t>Unit Price</t>
  </si>
  <si>
    <t>Explanation</t>
  </si>
  <si>
    <t>1x/mo X 12 X 2 yrs</t>
  </si>
  <si>
    <t>1x/wkly X 4 X 12 mos X 2 yrs</t>
  </si>
  <si>
    <t>2x/yr X 2 yrs</t>
  </si>
  <si>
    <t>156 Nights/Year X 2 yrs</t>
  </si>
  <si>
    <t>1x/3 mos (4) X 2 yrs</t>
  </si>
  <si>
    <t>ITEM A.           NIGHTLY SERVICES</t>
  </si>
  <si>
    <t>ITEM B.            WEEKLY SERVICES</t>
  </si>
  <si>
    <t>ITEM C.      MONTHLY  SERVICES</t>
  </si>
  <si>
    <t>ITEM E.                 BI-ANNUAL SERVICES</t>
  </si>
  <si>
    <t>ITEM D. QUARTERLY SERVICES</t>
  </si>
  <si>
    <t>Email:</t>
  </si>
  <si>
    <t>Submitted by:</t>
  </si>
  <si>
    <t>Business Name:</t>
  </si>
  <si>
    <t>Units for 2 years</t>
  </si>
  <si>
    <r>
      <rPr>
        <sz val="12"/>
        <color theme="1"/>
        <rFont val="Calibri"/>
        <family val="2"/>
        <scheme val="minor"/>
      </rPr>
      <t>Proposed costs must include all direct and indirect costs associated with the performance of the contract.</t>
    </r>
    <r>
      <rPr>
        <b/>
        <sz val="12"/>
        <color theme="1"/>
        <rFont val="Calibri"/>
        <family val="2"/>
        <scheme val="minor"/>
      </rPr>
      <t xml:space="preserve"> In accordance with the ITB - Section 1.02 Budget, proposals exceeding $260,000 will be considered non-responsive</t>
    </r>
    <r>
      <rPr>
        <sz val="12"/>
        <color theme="1"/>
        <rFont val="Calibri"/>
        <family val="2"/>
        <scheme val="minor"/>
      </rPr>
      <t>. The costs identified in the cost proposal are the total costs to be paid by the State. The contractor will be paid based on the agreed-upon unit prices for the actual services performed. No additional charges shall be allowed.</t>
    </r>
  </si>
  <si>
    <t>Contract Start:                            9/8/2025 - 9/8/2027</t>
  </si>
  <si>
    <t>Renewal Option 1: 9/8/2027 - 9/8/2029</t>
  </si>
  <si>
    <t>Renewal Option 2: 9/8/2029 - 9/8/2031</t>
  </si>
  <si>
    <t>Renewal Option 3: 9/8/2031 - 9/8/2033</t>
  </si>
  <si>
    <t>Renewal Option 4: 9/8/2033 - 9/9/2035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</si>
</sst>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rgb="FF000099"/>
      <name val="Calibri"/>
      <family val="2"/>
      <scheme val="minor"/>
    </font>
    <font>
      <b/>
      <sz val="12"/>
      <color rgb="FF000099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AC2E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8F2E2"/>
        <bgColor indexed="64"/>
      </patternFill>
    </fill>
    <fill>
      <patternFill patternType="solid">
        <fgColor rgb="FFEFF6EA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99"/>
      </left>
      <right style="thin">
        <color rgb="FF000099"/>
      </right>
      <top style="thin">
        <color rgb="FF000099"/>
      </top>
      <bottom style="thin">
        <color rgb="FF000099"/>
      </bottom>
      <diagonal/>
    </border>
    <border>
      <left style="medium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thin">
        <color rgb="FF000099"/>
      </left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 style="thin">
        <color rgb="FF000099"/>
      </right>
      <top/>
      <bottom/>
      <diagonal/>
    </border>
    <border>
      <left style="medium">
        <color rgb="FF000099"/>
      </left>
      <right style="thin">
        <color rgb="FF000099"/>
      </right>
      <top style="medium">
        <color rgb="FF000099"/>
      </top>
      <bottom style="thin">
        <color rgb="FF000099"/>
      </bottom>
      <diagonal/>
    </border>
    <border>
      <left style="thin">
        <color rgb="FF000099"/>
      </left>
      <right style="thin">
        <color rgb="FF000099"/>
      </right>
      <top style="medium">
        <color rgb="FF000099"/>
      </top>
      <bottom style="thin">
        <color rgb="FF000099"/>
      </bottom>
      <diagonal/>
    </border>
    <border>
      <left style="thin">
        <color rgb="FF000099"/>
      </left>
      <right style="medium">
        <color rgb="FF000099"/>
      </right>
      <top style="medium">
        <color rgb="FF000099"/>
      </top>
      <bottom style="thin">
        <color rgb="FF000099"/>
      </bottom>
      <diagonal/>
    </border>
    <border>
      <left style="medium">
        <color rgb="FF000099"/>
      </left>
      <right style="thin">
        <color rgb="FF000099"/>
      </right>
      <top style="thin">
        <color rgb="FF000099"/>
      </top>
      <bottom/>
      <diagonal/>
    </border>
    <border>
      <left style="thin">
        <color rgb="FF000099"/>
      </left>
      <right style="medium">
        <color rgb="FF000099"/>
      </right>
      <top style="thin">
        <color rgb="FF000099"/>
      </top>
      <bottom/>
      <diagonal/>
    </border>
    <border>
      <left style="medium">
        <color rgb="FF000099"/>
      </left>
      <right style="thin">
        <color rgb="FF000099"/>
      </right>
      <top/>
      <bottom/>
      <diagonal/>
    </border>
    <border>
      <left style="thin">
        <color rgb="FF000099"/>
      </left>
      <right style="medium">
        <color rgb="FF000099"/>
      </right>
      <top/>
      <bottom/>
      <diagonal/>
    </border>
    <border>
      <left style="thin">
        <color rgb="FF000099"/>
      </left>
      <right style="thin">
        <color rgb="FF000099"/>
      </right>
      <top style="medium">
        <color rgb="FF000099"/>
      </top>
      <bottom style="medium">
        <color rgb="FF000099"/>
      </bottom>
      <diagonal/>
    </border>
    <border>
      <left style="thin">
        <color rgb="FF000099"/>
      </left>
      <right style="medium">
        <color rgb="FF000099"/>
      </right>
      <top style="medium">
        <color rgb="FF000099"/>
      </top>
      <bottom style="medium">
        <color rgb="FF000099"/>
      </bottom>
      <diagonal/>
    </border>
    <border>
      <left style="medium">
        <color rgb="FF000099"/>
      </left>
      <right/>
      <top style="medium">
        <color rgb="FF000099"/>
      </top>
      <bottom style="medium">
        <color rgb="FF000099"/>
      </bottom>
      <diagonal/>
    </border>
    <border>
      <left style="medium">
        <color indexed="64"/>
      </left>
      <right style="medium">
        <color indexed="64"/>
      </right>
      <top style="medium">
        <color rgb="FF000099"/>
      </top>
      <bottom style="medium">
        <color rgb="FF000099"/>
      </bottom>
      <diagonal/>
    </border>
    <border>
      <left/>
      <right style="medium">
        <color indexed="64"/>
      </right>
      <top style="medium">
        <color rgb="FF000099"/>
      </top>
      <bottom style="medium">
        <color rgb="FF000099"/>
      </bottom>
      <diagonal/>
    </border>
    <border>
      <left style="medium">
        <color rgb="FF000099"/>
      </left>
      <right style="thin">
        <color rgb="FF000099"/>
      </right>
      <top/>
      <bottom style="medium">
        <color rgb="FF00009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5" fillId="0" borderId="0" xfId="0" applyNumberFormat="1" applyFont="1"/>
    <xf numFmtId="44" fontId="1" fillId="0" borderId="16" xfId="1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right"/>
    </xf>
    <xf numFmtId="0" fontId="11" fillId="4" borderId="5" xfId="0" applyFont="1" applyFill="1" applyBorder="1" applyAlignment="1">
      <alignment horizontal="right"/>
    </xf>
    <xf numFmtId="37" fontId="11" fillId="4" borderId="5" xfId="0" applyNumberFormat="1" applyFont="1" applyFill="1" applyBorder="1" applyAlignment="1">
      <alignment horizontal="center"/>
    </xf>
    <xf numFmtId="37" fontId="11" fillId="4" borderId="12" xfId="0" applyNumberFormat="1" applyFont="1" applyFill="1" applyBorder="1" applyAlignment="1">
      <alignment horizontal="center"/>
    </xf>
    <xf numFmtId="0" fontId="11" fillId="4" borderId="4" xfId="0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3" fontId="10" fillId="4" borderId="4" xfId="0" applyNumberFormat="1" applyFont="1" applyFill="1" applyBorder="1" applyAlignment="1">
      <alignment horizontal="center" vertical="center" wrapText="1"/>
    </xf>
    <xf numFmtId="3" fontId="10" fillId="4" borderId="1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10" fillId="0" borderId="0" xfId="0" applyNumberFormat="1" applyFont="1"/>
    <xf numFmtId="0" fontId="11" fillId="4" borderId="2" xfId="0" applyFont="1" applyFill="1" applyBorder="1" applyAlignment="1">
      <alignment horizontal="right"/>
    </xf>
    <xf numFmtId="1" fontId="11" fillId="4" borderId="2" xfId="0" applyNumberFormat="1" applyFont="1" applyFill="1" applyBorder="1" applyAlignment="1">
      <alignment horizontal="center"/>
    </xf>
    <xf numFmtId="3" fontId="10" fillId="4" borderId="4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1" fillId="5" borderId="13" xfId="0" applyFont="1" applyFill="1" applyBorder="1" applyAlignment="1">
      <alignment horizontal="right"/>
    </xf>
    <xf numFmtId="44" fontId="11" fillId="5" borderId="13" xfId="0" applyNumberFormat="1" applyFont="1" applyFill="1" applyBorder="1" applyAlignment="1">
      <alignment horizontal="center"/>
    </xf>
    <xf numFmtId="44" fontId="10" fillId="5" borderId="14" xfId="0" applyNumberFormat="1" applyFont="1" applyFill="1" applyBorder="1"/>
    <xf numFmtId="44" fontId="11" fillId="3" borderId="7" xfId="0" applyNumberFormat="1" applyFont="1" applyFill="1" applyBorder="1" applyAlignment="1" applyProtection="1">
      <alignment horizontal="center"/>
      <protection locked="0"/>
    </xf>
    <xf numFmtId="44" fontId="11" fillId="3" borderId="7" xfId="0" applyNumberFormat="1" applyFont="1" applyFill="1" applyBorder="1" applyProtection="1">
      <protection locked="0"/>
    </xf>
    <xf numFmtId="44" fontId="11" fillId="3" borderId="8" xfId="0" applyNumberFormat="1" applyFont="1" applyFill="1" applyBorder="1" applyProtection="1">
      <protection locked="0"/>
    </xf>
    <xf numFmtId="0" fontId="9" fillId="0" borderId="20" xfId="0" applyFont="1" applyBorder="1" applyAlignment="1" applyProtection="1">
      <alignment horizontal="center"/>
      <protection locked="0"/>
    </xf>
    <xf numFmtId="44" fontId="9" fillId="0" borderId="21" xfId="0" applyNumberFormat="1" applyFont="1" applyBorder="1" applyAlignment="1">
      <alignment horizontal="center"/>
    </xf>
    <xf numFmtId="44" fontId="9" fillId="0" borderId="22" xfId="0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5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1" fillId="0" borderId="9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9" fillId="0" borderId="19" xfId="0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EFF6EA"/>
      <color rgb="FF000099"/>
      <color rgb="FFE8F2E2"/>
      <color rgb="FFDAC2EC"/>
      <color rgb="FFB889DB"/>
      <color rgb="FF9DDFD1"/>
      <color rgb="FFEBF9F6"/>
      <color rgb="FFDBF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31AA-74EA-4487-90D1-03F704FC89C8}">
  <sheetPr>
    <tabColor rgb="FF00B050"/>
  </sheetPr>
  <dimension ref="A1:I40"/>
  <sheetViews>
    <sheetView tabSelected="1" zoomScaleNormal="100" workbookViewId="0">
      <selection activeCell="C8" sqref="C8"/>
    </sheetView>
  </sheetViews>
  <sheetFormatPr defaultRowHeight="14.4" x14ac:dyDescent="0.3"/>
  <cols>
    <col min="1" max="1" width="16.44140625" bestFit="1" customWidth="1"/>
    <col min="2" max="2" width="17.77734375" bestFit="1" customWidth="1"/>
    <col min="3" max="3" width="17.77734375" customWidth="1"/>
    <col min="4" max="4" width="18.44140625" customWidth="1"/>
    <col min="5" max="5" width="17" customWidth="1"/>
    <col min="6" max="6" width="15" customWidth="1"/>
    <col min="7" max="7" width="15.88671875" customWidth="1"/>
    <col min="8" max="8" width="15.21875" customWidth="1"/>
    <col min="9" max="9" width="15.44140625" customWidth="1"/>
  </cols>
  <sheetData>
    <row r="1" spans="1:9" ht="18" customHeight="1" x14ac:dyDescent="0.3">
      <c r="A1" s="39" t="s">
        <v>1</v>
      </c>
      <c r="B1" s="39"/>
      <c r="C1" s="39"/>
      <c r="D1" s="39"/>
      <c r="E1" s="39"/>
      <c r="F1" s="39"/>
      <c r="G1" s="39"/>
      <c r="H1" s="7"/>
      <c r="I1" s="7"/>
    </row>
    <row r="2" spans="1:9" ht="15.6" x14ac:dyDescent="0.3">
      <c r="A2" s="39" t="s">
        <v>2</v>
      </c>
      <c r="B2" s="39"/>
      <c r="C2" s="39"/>
      <c r="D2" s="39"/>
      <c r="E2" s="39"/>
      <c r="F2" s="39"/>
      <c r="G2" s="39"/>
      <c r="H2" s="7"/>
      <c r="I2" s="7"/>
    </row>
    <row r="3" spans="1:9" ht="15.6" x14ac:dyDescent="0.3">
      <c r="A3" s="40" t="s">
        <v>0</v>
      </c>
      <c r="B3" s="41"/>
      <c r="C3" s="41"/>
      <c r="D3" s="41"/>
      <c r="E3" s="41"/>
      <c r="F3" s="41"/>
      <c r="G3" s="41"/>
      <c r="H3" s="8"/>
      <c r="I3" s="8"/>
    </row>
    <row r="4" spans="1:9" ht="8.1" customHeight="1" x14ac:dyDescent="0.3">
      <c r="A4" s="3"/>
      <c r="B4" s="2"/>
      <c r="C4" s="2"/>
      <c r="D4" s="2"/>
      <c r="E4" s="2"/>
      <c r="F4" s="2"/>
      <c r="G4" s="2"/>
      <c r="H4" s="2"/>
      <c r="I4" s="1"/>
    </row>
    <row r="5" spans="1:9" ht="81" customHeight="1" x14ac:dyDescent="0.3">
      <c r="A5" s="42" t="s">
        <v>23</v>
      </c>
      <c r="B5" s="43"/>
      <c r="C5" s="43"/>
      <c r="D5" s="43"/>
      <c r="E5" s="43"/>
      <c r="F5" s="43"/>
      <c r="G5" s="43"/>
      <c r="H5" s="9"/>
      <c r="I5" s="9"/>
    </row>
    <row r="6" spans="1:9" ht="10.199999999999999" customHeight="1" thickBot="1" x14ac:dyDescent="0.35">
      <c r="A6" s="1"/>
      <c r="B6" s="1"/>
      <c r="C6" s="1"/>
      <c r="D6" s="1"/>
      <c r="E6" s="1"/>
      <c r="F6" s="1"/>
      <c r="G6" s="1"/>
      <c r="H6" s="1"/>
      <c r="I6" s="1"/>
    </row>
    <row r="7" spans="1:9" s="1" customFormat="1" ht="43.8" thickBot="1" x14ac:dyDescent="0.35">
      <c r="A7" s="10" t="s">
        <v>6</v>
      </c>
      <c r="B7" s="10"/>
      <c r="C7" s="11" t="s">
        <v>14</v>
      </c>
      <c r="D7" s="11" t="s">
        <v>15</v>
      </c>
      <c r="E7" s="11" t="s">
        <v>16</v>
      </c>
      <c r="F7" s="11" t="s">
        <v>18</v>
      </c>
      <c r="G7" s="11" t="s">
        <v>17</v>
      </c>
    </row>
    <row r="8" spans="1:9" s="1" customFormat="1" ht="43.2" x14ac:dyDescent="0.3">
      <c r="A8" s="12" t="s">
        <v>24</v>
      </c>
      <c r="B8" s="13" t="s">
        <v>7</v>
      </c>
      <c r="C8" s="32">
        <v>0</v>
      </c>
      <c r="D8" s="33">
        <v>0</v>
      </c>
      <c r="E8" s="33"/>
      <c r="F8" s="33">
        <v>0</v>
      </c>
      <c r="G8" s="34">
        <v>0</v>
      </c>
    </row>
    <row r="9" spans="1:9" s="1" customFormat="1" ht="21.6" customHeight="1" x14ac:dyDescent="0.3">
      <c r="A9" s="46"/>
      <c r="B9" s="14" t="s">
        <v>22</v>
      </c>
      <c r="C9" s="15">
        <v>312</v>
      </c>
      <c r="D9" s="15">
        <v>96</v>
      </c>
      <c r="E9" s="15">
        <v>24</v>
      </c>
      <c r="F9" s="15">
        <v>8</v>
      </c>
      <c r="G9" s="16">
        <v>4</v>
      </c>
    </row>
    <row r="10" spans="1:9" s="1" customFormat="1" ht="29.4" thickBot="1" x14ac:dyDescent="0.35">
      <c r="A10" s="47"/>
      <c r="B10" s="17" t="s">
        <v>8</v>
      </c>
      <c r="C10" s="18" t="s">
        <v>12</v>
      </c>
      <c r="D10" s="19" t="s">
        <v>10</v>
      </c>
      <c r="E10" s="19" t="s">
        <v>9</v>
      </c>
      <c r="F10" s="19" t="s">
        <v>13</v>
      </c>
      <c r="G10" s="20" t="s">
        <v>11</v>
      </c>
    </row>
    <row r="11" spans="1:9" s="1" customFormat="1" ht="22.2" customHeight="1" thickBot="1" x14ac:dyDescent="0.35">
      <c r="A11" s="48"/>
      <c r="B11" s="29" t="s">
        <v>5</v>
      </c>
      <c r="C11" s="30">
        <f>C8*C9</f>
        <v>0</v>
      </c>
      <c r="D11" s="30">
        <f>D8*D9</f>
        <v>0</v>
      </c>
      <c r="E11" s="30">
        <f>E8*E9</f>
        <v>0</v>
      </c>
      <c r="F11" s="30">
        <f>F8*F9</f>
        <v>0</v>
      </c>
      <c r="G11" s="31">
        <f>G8*G9</f>
        <v>0</v>
      </c>
    </row>
    <row r="12" spans="1:9" s="1" customFormat="1" ht="22.2" customHeight="1" thickBot="1" x14ac:dyDescent="0.35">
      <c r="A12" s="21"/>
      <c r="B12" s="21"/>
      <c r="C12" s="21"/>
      <c r="D12" s="22"/>
      <c r="E12" s="22"/>
      <c r="F12" s="22"/>
      <c r="G12" s="22"/>
    </row>
    <row r="13" spans="1:9" s="1" customFormat="1" ht="43.2" x14ac:dyDescent="0.3">
      <c r="A13" s="12" t="s">
        <v>25</v>
      </c>
      <c r="B13" s="13" t="s">
        <v>7</v>
      </c>
      <c r="C13" s="32">
        <v>0</v>
      </c>
      <c r="D13" s="33">
        <v>0</v>
      </c>
      <c r="E13" s="33">
        <v>0</v>
      </c>
      <c r="F13" s="33">
        <v>0</v>
      </c>
      <c r="G13" s="34">
        <v>0</v>
      </c>
    </row>
    <row r="14" spans="1:9" s="1" customFormat="1" ht="21.6" customHeight="1" x14ac:dyDescent="0.3">
      <c r="A14" s="49"/>
      <c r="B14" s="23" t="s">
        <v>22</v>
      </c>
      <c r="C14" s="24">
        <v>312</v>
      </c>
      <c r="D14" s="24">
        <v>96</v>
      </c>
      <c r="E14" s="24">
        <v>24</v>
      </c>
      <c r="F14" s="24">
        <v>8</v>
      </c>
      <c r="G14" s="24">
        <v>4</v>
      </c>
    </row>
    <row r="15" spans="1:9" s="1" customFormat="1" ht="29.4" thickBot="1" x14ac:dyDescent="0.35">
      <c r="A15" s="50"/>
      <c r="B15" s="14" t="s">
        <v>8</v>
      </c>
      <c r="C15" s="18" t="s">
        <v>12</v>
      </c>
      <c r="D15" s="25" t="s">
        <v>10</v>
      </c>
      <c r="E15" s="25" t="s">
        <v>9</v>
      </c>
      <c r="F15" s="19" t="s">
        <v>13</v>
      </c>
      <c r="G15" s="20" t="s">
        <v>11</v>
      </c>
    </row>
    <row r="16" spans="1:9" s="1" customFormat="1" ht="22.2" customHeight="1" thickBot="1" x14ac:dyDescent="0.35">
      <c r="A16" s="51"/>
      <c r="B16" s="29" t="s">
        <v>5</v>
      </c>
      <c r="C16" s="30">
        <f>C13*C14</f>
        <v>0</v>
      </c>
      <c r="D16" s="30">
        <f>D13*D14</f>
        <v>0</v>
      </c>
      <c r="E16" s="30">
        <f>E13*E14</f>
        <v>0</v>
      </c>
      <c r="F16" s="30">
        <f>F13*F14</f>
        <v>0</v>
      </c>
      <c r="G16" s="30">
        <f>G13*G14</f>
        <v>0</v>
      </c>
    </row>
    <row r="17" spans="1:7" s="1" customFormat="1" ht="22.2" customHeight="1" thickBot="1" x14ac:dyDescent="0.35">
      <c r="A17" s="21"/>
      <c r="B17" s="21"/>
      <c r="C17" s="21"/>
      <c r="D17" s="22"/>
      <c r="E17" s="22"/>
      <c r="F17" s="22"/>
      <c r="G17" s="22"/>
    </row>
    <row r="18" spans="1:7" s="1" customFormat="1" ht="43.2" x14ac:dyDescent="0.3">
      <c r="A18" s="12" t="s">
        <v>26</v>
      </c>
      <c r="B18" s="13" t="s">
        <v>7</v>
      </c>
      <c r="C18" s="32">
        <v>0</v>
      </c>
      <c r="D18" s="33">
        <v>0</v>
      </c>
      <c r="E18" s="33">
        <v>0</v>
      </c>
      <c r="F18" s="33">
        <v>0</v>
      </c>
      <c r="G18" s="34">
        <v>0</v>
      </c>
    </row>
    <row r="19" spans="1:7" s="1" customFormat="1" ht="21.6" customHeight="1" x14ac:dyDescent="0.3">
      <c r="A19" s="49"/>
      <c r="B19" s="23" t="s">
        <v>22</v>
      </c>
      <c r="C19" s="24">
        <v>312</v>
      </c>
      <c r="D19" s="24">
        <v>96</v>
      </c>
      <c r="E19" s="24">
        <v>24</v>
      </c>
      <c r="F19" s="24">
        <v>8</v>
      </c>
      <c r="G19" s="24">
        <v>4</v>
      </c>
    </row>
    <row r="20" spans="1:7" s="1" customFormat="1" ht="29.4" thickBot="1" x14ac:dyDescent="0.35">
      <c r="A20" s="50"/>
      <c r="B20" s="14" t="s">
        <v>8</v>
      </c>
      <c r="C20" s="18" t="s">
        <v>12</v>
      </c>
      <c r="D20" s="25" t="s">
        <v>10</v>
      </c>
      <c r="E20" s="25" t="s">
        <v>9</v>
      </c>
      <c r="F20" s="19" t="s">
        <v>13</v>
      </c>
      <c r="G20" s="20" t="s">
        <v>11</v>
      </c>
    </row>
    <row r="21" spans="1:7" s="1" customFormat="1" ht="22.2" customHeight="1" thickBot="1" x14ac:dyDescent="0.35">
      <c r="A21" s="51"/>
      <c r="B21" s="29" t="s">
        <v>5</v>
      </c>
      <c r="C21" s="30">
        <f>C18*C19</f>
        <v>0</v>
      </c>
      <c r="D21" s="30">
        <f>D18*D19</f>
        <v>0</v>
      </c>
      <c r="E21" s="30">
        <f>E18*E19</f>
        <v>0</v>
      </c>
      <c r="F21" s="30">
        <f>F18*F19</f>
        <v>0</v>
      </c>
      <c r="G21" s="30">
        <f>G18*G19</f>
        <v>0</v>
      </c>
    </row>
    <row r="22" spans="1:7" s="1" customFormat="1" ht="22.2" customHeight="1" thickBot="1" x14ac:dyDescent="0.35">
      <c r="A22" s="26"/>
      <c r="B22" s="27"/>
      <c r="C22" s="21"/>
      <c r="D22" s="22"/>
      <c r="E22" s="22"/>
      <c r="F22" s="22"/>
      <c r="G22" s="22"/>
    </row>
    <row r="23" spans="1:7" s="1" customFormat="1" ht="43.2" x14ac:dyDescent="0.3">
      <c r="A23" s="12" t="s">
        <v>27</v>
      </c>
      <c r="B23" s="13" t="s">
        <v>7</v>
      </c>
      <c r="C23" s="32">
        <v>0</v>
      </c>
      <c r="D23" s="33">
        <v>0</v>
      </c>
      <c r="E23" s="33">
        <v>0</v>
      </c>
      <c r="F23" s="33">
        <v>0</v>
      </c>
      <c r="G23" s="34">
        <v>0</v>
      </c>
    </row>
    <row r="24" spans="1:7" s="1" customFormat="1" ht="21.6" customHeight="1" x14ac:dyDescent="0.3">
      <c r="A24" s="49"/>
      <c r="B24" s="23" t="s">
        <v>22</v>
      </c>
      <c r="C24" s="24">
        <v>312</v>
      </c>
      <c r="D24" s="24">
        <v>96</v>
      </c>
      <c r="E24" s="24">
        <v>24</v>
      </c>
      <c r="F24" s="24">
        <v>8</v>
      </c>
      <c r="G24" s="24">
        <v>4</v>
      </c>
    </row>
    <row r="25" spans="1:7" s="1" customFormat="1" ht="29.4" thickBot="1" x14ac:dyDescent="0.35">
      <c r="A25" s="50"/>
      <c r="B25" s="14" t="s">
        <v>8</v>
      </c>
      <c r="C25" s="18" t="s">
        <v>12</v>
      </c>
      <c r="D25" s="25" t="s">
        <v>10</v>
      </c>
      <c r="E25" s="25" t="s">
        <v>9</v>
      </c>
      <c r="F25" s="19" t="s">
        <v>13</v>
      </c>
      <c r="G25" s="20" t="s">
        <v>11</v>
      </c>
    </row>
    <row r="26" spans="1:7" s="1" customFormat="1" ht="22.2" customHeight="1" thickBot="1" x14ac:dyDescent="0.35">
      <c r="A26" s="51"/>
      <c r="B26" s="29" t="s">
        <v>5</v>
      </c>
      <c r="C26" s="30">
        <f>C23*C24</f>
        <v>0</v>
      </c>
      <c r="D26" s="30">
        <f>D23*D24</f>
        <v>0</v>
      </c>
      <c r="E26" s="30">
        <f>E23*E24</f>
        <v>0</v>
      </c>
      <c r="F26" s="30">
        <f>F23*F24</f>
        <v>0</v>
      </c>
      <c r="G26" s="30">
        <f>G23*G24</f>
        <v>0</v>
      </c>
    </row>
    <row r="27" spans="1:7" s="1" customFormat="1" ht="22.2" customHeight="1" thickBot="1" x14ac:dyDescent="0.35">
      <c r="A27" s="26"/>
      <c r="B27" s="26"/>
      <c r="C27" s="21"/>
      <c r="D27" s="22"/>
      <c r="E27" s="22"/>
      <c r="F27" s="22"/>
      <c r="G27" s="22"/>
    </row>
    <row r="28" spans="1:7" s="1" customFormat="1" ht="43.2" x14ac:dyDescent="0.3">
      <c r="A28" s="12" t="s">
        <v>28</v>
      </c>
      <c r="B28" s="13" t="s">
        <v>7</v>
      </c>
      <c r="C28" s="32">
        <v>0</v>
      </c>
      <c r="D28" s="33">
        <v>0</v>
      </c>
      <c r="E28" s="33">
        <v>0</v>
      </c>
      <c r="F28" s="33">
        <v>0</v>
      </c>
      <c r="G28" s="34">
        <v>0</v>
      </c>
    </row>
    <row r="29" spans="1:7" s="1" customFormat="1" ht="21.6" customHeight="1" x14ac:dyDescent="0.3">
      <c r="A29" s="49"/>
      <c r="B29" s="23" t="s">
        <v>22</v>
      </c>
      <c r="C29" s="24">
        <v>312</v>
      </c>
      <c r="D29" s="24">
        <v>96</v>
      </c>
      <c r="E29" s="24">
        <v>24</v>
      </c>
      <c r="F29" s="24">
        <v>8</v>
      </c>
      <c r="G29" s="24">
        <v>4</v>
      </c>
    </row>
    <row r="30" spans="1:7" s="1" customFormat="1" ht="29.4" thickBot="1" x14ac:dyDescent="0.35">
      <c r="A30" s="50"/>
      <c r="B30" s="14" t="s">
        <v>8</v>
      </c>
      <c r="C30" s="18" t="s">
        <v>12</v>
      </c>
      <c r="D30" s="25" t="s">
        <v>10</v>
      </c>
      <c r="E30" s="25" t="s">
        <v>9</v>
      </c>
      <c r="F30" s="19" t="s">
        <v>13</v>
      </c>
      <c r="G30" s="20" t="s">
        <v>11</v>
      </c>
    </row>
    <row r="31" spans="1:7" s="1" customFormat="1" ht="22.2" customHeight="1" thickBot="1" x14ac:dyDescent="0.35">
      <c r="A31" s="51"/>
      <c r="B31" s="29" t="s">
        <v>5</v>
      </c>
      <c r="C31" s="30">
        <f>C28*C29</f>
        <v>0</v>
      </c>
      <c r="D31" s="30">
        <f>D28*D29</f>
        <v>0</v>
      </c>
      <c r="E31" s="30">
        <f>E28*E29</f>
        <v>0</v>
      </c>
      <c r="F31" s="30">
        <f>F28*F29</f>
        <v>0</v>
      </c>
      <c r="G31" s="30">
        <f>G28*G29</f>
        <v>0</v>
      </c>
    </row>
    <row r="32" spans="1:7" s="1" customFormat="1" ht="22.2" customHeight="1" thickBot="1" x14ac:dyDescent="0.35">
      <c r="A32" s="4"/>
      <c r="B32" s="4"/>
      <c r="C32" s="4"/>
      <c r="D32" s="5"/>
      <c r="E32" s="5"/>
      <c r="F32" s="5"/>
      <c r="G32" s="5"/>
    </row>
    <row r="33" spans="1:9" s="1" customFormat="1" ht="25.05" customHeight="1" thickBot="1" x14ac:dyDescent="0.35">
      <c r="A33" s="44" t="s">
        <v>3</v>
      </c>
      <c r="B33" s="45"/>
      <c r="C33" s="6">
        <f>C11+C16+C21+C26+C31</f>
        <v>0</v>
      </c>
      <c r="D33" s="6">
        <f>D11+D16+D21+D26+D31</f>
        <v>0</v>
      </c>
      <c r="E33" s="6">
        <f>E11+E16+E21+E26+E31</f>
        <v>0</v>
      </c>
      <c r="F33" s="6">
        <f>F11+F16+F21+F26+F31</f>
        <v>0</v>
      </c>
      <c r="G33" s="6">
        <f>G11+G16+G21+G26+G31</f>
        <v>0</v>
      </c>
    </row>
    <row r="34" spans="1:9" ht="16.2" thickBot="1" x14ac:dyDescent="0.35">
      <c r="A34" s="1"/>
      <c r="B34" s="1"/>
      <c r="C34" s="1"/>
      <c r="D34" s="1"/>
      <c r="E34" s="1"/>
      <c r="F34" s="1"/>
      <c r="G34" s="1"/>
      <c r="H34" s="1"/>
      <c r="I34" s="1"/>
    </row>
    <row r="35" spans="1:9" ht="22.2" customHeight="1" thickBot="1" x14ac:dyDescent="0.35">
      <c r="A35" s="1"/>
      <c r="B35" s="1"/>
      <c r="C35" s="38" t="s">
        <v>4</v>
      </c>
      <c r="D35" s="38"/>
      <c r="E35" s="38"/>
      <c r="F35" s="36">
        <f>C33+D33+E33+F33+G33</f>
        <v>0</v>
      </c>
      <c r="G35" s="37"/>
      <c r="H35" s="1"/>
      <c r="I35" s="1"/>
    </row>
    <row r="38" spans="1:9" ht="19.95" customHeight="1" x14ac:dyDescent="0.3">
      <c r="D38" s="28" t="s">
        <v>20</v>
      </c>
      <c r="E38" s="52"/>
      <c r="F38" s="52"/>
      <c r="G38" s="52"/>
    </row>
    <row r="39" spans="1:9" ht="19.95" customHeight="1" x14ac:dyDescent="0.3">
      <c r="D39" s="28" t="s">
        <v>21</v>
      </c>
      <c r="E39" s="35"/>
      <c r="F39" s="35"/>
      <c r="G39" s="35"/>
    </row>
    <row r="40" spans="1:9" ht="19.95" customHeight="1" x14ac:dyDescent="0.3">
      <c r="D40" s="28" t="s">
        <v>19</v>
      </c>
      <c r="E40" s="35"/>
      <c r="F40" s="35"/>
      <c r="G40" s="35"/>
    </row>
  </sheetData>
  <sheetProtection algorithmName="SHA-512" hashValue="YR44ou21g77axbSWyDYc4rZCTzY58FNJwOACFhrXHDyfZ9k6BfA/Lzu2EN+41x/CTl71R4Xb+1DPd8VkNGvFKA==" saltValue="YmQLp+hRYLukPHO+KifYqg==" spinCount="100000" sheet="1" selectLockedCells="1"/>
  <mergeCells count="15">
    <mergeCell ref="E39:G39"/>
    <mergeCell ref="E40:G40"/>
    <mergeCell ref="F35:G35"/>
    <mergeCell ref="C35:E35"/>
    <mergeCell ref="A1:G1"/>
    <mergeCell ref="A2:G2"/>
    <mergeCell ref="A3:G3"/>
    <mergeCell ref="A5:G5"/>
    <mergeCell ref="A33:B33"/>
    <mergeCell ref="A9:A11"/>
    <mergeCell ref="A14:A16"/>
    <mergeCell ref="A19:A21"/>
    <mergeCell ref="A24:A26"/>
    <mergeCell ref="A29:A31"/>
    <mergeCell ref="E38:G38"/>
  </mergeCells>
  <phoneticPr fontId="2" type="noConversion"/>
  <pageMargins left="0.7" right="0.7" top="0.75" bottom="0.75" header="0.3" footer="0.3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Proposal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Meienberg, Matthew W (DOA)</dc:creator>
  <cp:lastModifiedBy>Tauaese-Puletapuai, Dorothy V (DOH)</cp:lastModifiedBy>
  <cp:lastPrinted>2025-07-24T14:41:33Z</cp:lastPrinted>
  <dcterms:created xsi:type="dcterms:W3CDTF">2018-08-22T16:58:35Z</dcterms:created>
  <dcterms:modified xsi:type="dcterms:W3CDTF">2025-07-28T17:52:45Z</dcterms:modified>
</cp:coreProperties>
</file>