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K:\SUPPLY\Contract Folders\PO's &amp; DO's\PO's &amp; DO's FY25\SR 25FLS0626B - FLS Fire PPE Gear\b.  Solicitation\Bid Schedule\"/>
    </mc:Choice>
  </mc:AlternateContent>
  <xr:revisionPtr revIDLastSave="0" documentId="13_ncr:1_{8620EEF6-BEB8-4ABA-8551-B1CF5AFABAB1}" xr6:coauthVersionLast="47" xr6:coauthVersionMax="47" xr10:uidLastSave="{00000000-0000-0000-0000-000000000000}"/>
  <bookViews>
    <workbookView xWindow="28680" yWindow="-120" windowWidth="29040" windowHeight="15840" xr2:uid="{BF2B746A-480A-43D8-9DCC-1609877CA386}"/>
  </bookViews>
  <sheets>
    <sheet name="Bid Schedule" sheetId="1" r:id="rId1"/>
    <sheet name="Estimated Size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3" i="2" l="1"/>
  <c r="G20" i="1"/>
  <c r="G15" i="1"/>
  <c r="G16" i="1"/>
  <c r="G17" i="1"/>
  <c r="G14" i="1"/>
  <c r="G11" i="1"/>
  <c r="G8" i="1"/>
  <c r="G7" i="1"/>
</calcChain>
</file>

<file path=xl/sharedStrings.xml><?xml version="1.0" encoding="utf-8"?>
<sst xmlns="http://schemas.openxmlformats.org/spreadsheetml/2006/main" count="64" uniqueCount="39">
  <si>
    <t>Description</t>
  </si>
  <si>
    <t>Quantity</t>
  </si>
  <si>
    <t>Unit Price</t>
  </si>
  <si>
    <t>Item</t>
  </si>
  <si>
    <t>FLASH HOOD</t>
  </si>
  <si>
    <t>BOOTS</t>
  </si>
  <si>
    <t>HELMETS</t>
  </si>
  <si>
    <t>GLOVES</t>
  </si>
  <si>
    <t>Shipping Cost</t>
  </si>
  <si>
    <t>Company Name</t>
  </si>
  <si>
    <t>Company Address</t>
  </si>
  <si>
    <t>Typed Name of Authorized Representative</t>
  </si>
  <si>
    <t>Date</t>
  </si>
  <si>
    <t>Thorogood Hellfire Rubber Boots - varius sizes</t>
  </si>
  <si>
    <t>HAIX Fire Hunter Extreme - 
various sizes</t>
  </si>
  <si>
    <t>PGI Gold Cobra BarriAire Elite Pro Particulate Hood, Critical Coverage</t>
  </si>
  <si>
    <t>Size</t>
  </si>
  <si>
    <t>HAIX FireHunter Extreme</t>
  </si>
  <si>
    <t>Thorogood HellFire</t>
  </si>
  <si>
    <t>Qty</t>
  </si>
  <si>
    <t>QTY.</t>
  </si>
  <si>
    <t>xs</t>
  </si>
  <si>
    <t>s</t>
  </si>
  <si>
    <t>m</t>
  </si>
  <si>
    <t>l</t>
  </si>
  <si>
    <t>xl</t>
  </si>
  <si>
    <t>2xl</t>
  </si>
  <si>
    <t>3xl</t>
  </si>
  <si>
    <t>Total Gloves</t>
  </si>
  <si>
    <t>Bidders may bid on one, some, or all line items in order to be considered responsive. Bidder must bid on at least one complete line item in order to be responsive.</t>
  </si>
  <si>
    <t>ITB 2025-1200-0405 Bid Schedule</t>
  </si>
  <si>
    <r>
      <t xml:space="preserve">Total Price
</t>
    </r>
    <r>
      <rPr>
        <sz val="8"/>
        <color theme="0"/>
        <rFont val="Aptos"/>
        <family val="2"/>
      </rPr>
      <t>Qty*Unit Price+Shipping</t>
    </r>
  </si>
  <si>
    <r>
      <rPr>
        <b/>
        <sz val="11"/>
        <color theme="0"/>
        <rFont val="Aptos"/>
        <family val="2"/>
      </rPr>
      <t>Est Delivery Date</t>
    </r>
    <r>
      <rPr>
        <sz val="11"/>
        <color theme="0"/>
        <rFont val="Aptos"/>
        <family val="2"/>
      </rPr>
      <t xml:space="preserve">
</t>
    </r>
    <r>
      <rPr>
        <i/>
        <sz val="11"/>
        <color theme="0"/>
        <rFont val="Aptos"/>
        <family val="2"/>
      </rPr>
      <t>Not Evaluated</t>
    </r>
  </si>
  <si>
    <r>
      <rPr>
        <b/>
        <sz val="11"/>
        <rFont val="Aptos"/>
        <family val="2"/>
      </rPr>
      <t>Bullard LTX</t>
    </r>
    <r>
      <rPr>
        <sz val="11"/>
        <rFont val="Aptos"/>
        <family val="2"/>
      </rPr>
      <t>, w/faceshield and Leather Front. Color: Black</t>
    </r>
  </si>
  <si>
    <r>
      <rPr>
        <b/>
        <sz val="11"/>
        <color theme="1"/>
        <rFont val="Aptos"/>
        <family val="2"/>
      </rPr>
      <t>Cairns 1836</t>
    </r>
    <r>
      <rPr>
        <sz val="11"/>
        <color theme="1"/>
        <rFont val="Aptos"/>
        <family val="2"/>
      </rPr>
      <t xml:space="preserve"> w/leather Package, carved Eagle Holder, Leather Front and Faceshield. Color: Black</t>
    </r>
  </si>
  <si>
    <r>
      <rPr>
        <b/>
        <sz val="11"/>
        <color theme="1"/>
        <rFont val="Aptos"/>
        <family val="2"/>
      </rPr>
      <t>FireCraft Pheonix FC-P5000</t>
    </r>
    <r>
      <rPr>
        <sz val="11"/>
        <color theme="1"/>
        <rFont val="Aptos"/>
        <family val="2"/>
      </rPr>
      <t xml:space="preserve"> - 
various sizes</t>
    </r>
  </si>
  <si>
    <t>IMPORTANT – Bidders must use this form to enter cost data that will be utilized to determine the costs for the requested goods. Do not alter this form or add additional information. The lowest Total Price per item will be used to award by line item. Multiple vendors may be awarded. The State does not guarantee a minimum or maximum number of items.</t>
  </si>
  <si>
    <r>
      <rPr>
        <b/>
        <sz val="11"/>
        <rFont val="Aptos"/>
        <family val="2"/>
      </rPr>
      <t>Bullard LTX</t>
    </r>
    <r>
      <rPr>
        <sz val="11"/>
        <rFont val="Aptos"/>
        <family val="2"/>
      </rPr>
      <t>, w/faceshield 
Color: Yellow</t>
    </r>
  </si>
  <si>
    <r>
      <rPr>
        <b/>
        <sz val="11"/>
        <color theme="1"/>
        <rFont val="Aptos"/>
        <family val="2"/>
      </rPr>
      <t>Phenix First Due</t>
    </r>
    <r>
      <rPr>
        <sz val="11"/>
        <color theme="1"/>
        <rFont val="Aptos"/>
        <family val="2"/>
      </rPr>
      <t xml:space="preserve"> - w/leather package, faceshield, and leather front. Color: Black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</si>
</sst>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7" x14ac:knownFonts="1">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b/>
      <i/>
      <sz val="14"/>
      <color theme="1"/>
      <name val="Times New Roman"/>
      <family val="1"/>
    </font>
    <font>
      <sz val="9"/>
      <color theme="1"/>
      <name val="Calibri"/>
      <family val="2"/>
      <scheme val="minor"/>
    </font>
    <font>
      <b/>
      <sz val="14"/>
      <color theme="0"/>
      <name val="Calibri"/>
      <family val="2"/>
      <scheme val="minor"/>
    </font>
    <font>
      <b/>
      <sz val="18"/>
      <color theme="1"/>
      <name val="Aptos"/>
      <family val="2"/>
    </font>
    <font>
      <sz val="11"/>
      <color theme="1"/>
      <name val="Aptos"/>
      <family val="2"/>
    </font>
    <font>
      <sz val="11"/>
      <name val="Aptos"/>
      <family val="2"/>
    </font>
    <font>
      <b/>
      <sz val="11"/>
      <color theme="1"/>
      <name val="Aptos"/>
      <family val="2"/>
    </font>
    <font>
      <sz val="11"/>
      <color theme="0"/>
      <name val="Aptos"/>
      <family val="2"/>
    </font>
    <font>
      <sz val="8"/>
      <color theme="0"/>
      <name val="Aptos"/>
      <family val="2"/>
    </font>
    <font>
      <b/>
      <sz val="11"/>
      <color theme="0"/>
      <name val="Aptos"/>
      <family val="2"/>
    </font>
    <font>
      <i/>
      <sz val="11"/>
      <color theme="0"/>
      <name val="Aptos"/>
      <family val="2"/>
    </font>
    <font>
      <b/>
      <sz val="11"/>
      <name val="Aptos"/>
      <family val="2"/>
    </font>
    <font>
      <i/>
      <sz val="11"/>
      <color theme="1"/>
      <name val="Aptos"/>
      <family val="2"/>
    </font>
  </fonts>
  <fills count="5">
    <fill>
      <patternFill patternType="none"/>
    </fill>
    <fill>
      <patternFill patternType="gray125"/>
    </fill>
    <fill>
      <patternFill patternType="solid">
        <fgColor theme="4" tint="0.59999389629810485"/>
        <bgColor indexed="64"/>
      </patternFill>
    </fill>
    <fill>
      <patternFill patternType="solid">
        <fgColor theme="4" tint="-0.499984740745262"/>
        <bgColor indexed="64"/>
      </patternFill>
    </fill>
    <fill>
      <patternFill patternType="solid">
        <fgColor theme="4"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2" fillId="0" borderId="0" applyFont="0" applyFill="0" applyBorder="0" applyAlignment="0" applyProtection="0"/>
  </cellStyleXfs>
  <cellXfs count="45">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49" fontId="0" fillId="0" borderId="0" xfId="0" applyNumberFormat="1" applyAlignment="1">
      <alignment horizontal="center" vertical="center"/>
    </xf>
    <xf numFmtId="1" fontId="3" fillId="0" borderId="1" xfId="0" applyNumberFormat="1" applyFont="1" applyBorder="1" applyAlignment="1">
      <alignment horizontal="center" vertical="center"/>
    </xf>
    <xf numFmtId="0" fontId="5" fillId="0" borderId="0" xfId="0" applyFont="1" applyAlignment="1">
      <alignment horizontal="center"/>
    </xf>
    <xf numFmtId="49" fontId="0" fillId="0" borderId="1" xfId="0" applyNumberFormat="1" applyBorder="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center" vertical="top"/>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0" borderId="1" xfId="0" applyFont="1" applyBorder="1" applyAlignment="1" applyProtection="1">
      <alignment horizontal="center" wrapText="1"/>
      <protection locked="0"/>
    </xf>
    <xf numFmtId="44" fontId="8" fillId="0" borderId="0" xfId="1" applyFont="1" applyAlignment="1" applyProtection="1">
      <alignment wrapText="1"/>
    </xf>
    <xf numFmtId="0" fontId="8" fillId="0" borderId="2" xfId="0" applyFont="1" applyBorder="1" applyAlignment="1" applyProtection="1">
      <alignment horizontal="center" wrapText="1"/>
      <protection locked="0"/>
    </xf>
    <xf numFmtId="0" fontId="8" fillId="0" borderId="3" xfId="0" applyFont="1" applyBorder="1" applyAlignment="1" applyProtection="1">
      <alignment horizontal="center" wrapText="1"/>
      <protection locked="0"/>
    </xf>
    <xf numFmtId="0" fontId="8" fillId="0" borderId="4" xfId="0" applyFont="1" applyBorder="1" applyAlignment="1" applyProtection="1">
      <alignment horizontal="center" wrapText="1"/>
      <protection locked="0"/>
    </xf>
    <xf numFmtId="164" fontId="8" fillId="0" borderId="1" xfId="0" applyNumberFormat="1" applyFont="1" applyBorder="1" applyAlignment="1" applyProtection="1">
      <alignment horizontal="center" wrapText="1"/>
      <protection locked="0"/>
    </xf>
    <xf numFmtId="44" fontId="8" fillId="0" borderId="1" xfId="0" applyNumberFormat="1" applyFont="1" applyBorder="1" applyAlignment="1" applyProtection="1">
      <alignment vertical="center" wrapText="1"/>
      <protection locked="0"/>
    </xf>
    <xf numFmtId="0" fontId="8" fillId="2" borderId="1" xfId="0" applyFont="1" applyFill="1" applyBorder="1" applyAlignment="1" applyProtection="1">
      <alignment horizontal="center" wrapText="1"/>
    </xf>
    <xf numFmtId="0" fontId="8" fillId="0" borderId="0" xfId="0" applyFont="1" applyAlignment="1" applyProtection="1">
      <alignment wrapText="1"/>
    </xf>
    <xf numFmtId="0" fontId="8" fillId="0" borderId="0" xfId="0" applyFont="1" applyAlignment="1" applyProtection="1">
      <alignment vertical="center" wrapText="1"/>
    </xf>
    <xf numFmtId="0" fontId="10" fillId="0" borderId="0" xfId="0" applyFont="1" applyAlignment="1" applyProtection="1">
      <alignment wrapText="1"/>
    </xf>
    <xf numFmtId="0" fontId="8" fillId="0" borderId="0" xfId="0" applyFont="1" applyAlignment="1" applyProtection="1">
      <alignment horizontal="center" wrapText="1"/>
    </xf>
    <xf numFmtId="44" fontId="8" fillId="0" borderId="0" xfId="0" applyNumberFormat="1" applyFont="1" applyAlignment="1" applyProtection="1">
      <alignment wrapText="1"/>
    </xf>
    <xf numFmtId="0" fontId="16" fillId="0" borderId="0" xfId="0" applyFont="1" applyAlignment="1" applyProtection="1">
      <alignment vertical="center" wrapText="1"/>
    </xf>
    <xf numFmtId="44" fontId="8" fillId="0" borderId="1" xfId="0" applyNumberFormat="1" applyFont="1" applyBorder="1" applyAlignment="1" applyProtection="1">
      <alignment vertical="center" wrapText="1"/>
    </xf>
    <xf numFmtId="0" fontId="8" fillId="0" borderId="1" xfId="0" applyFont="1" applyBorder="1" applyAlignment="1" applyProtection="1">
      <alignment horizontal="center" vertical="center" wrapText="1"/>
    </xf>
    <xf numFmtId="0" fontId="8" fillId="0" borderId="1" xfId="0" applyFont="1" applyBorder="1" applyAlignment="1" applyProtection="1">
      <alignment wrapText="1"/>
    </xf>
    <xf numFmtId="0" fontId="10" fillId="0" borderId="0" xfId="0" applyFont="1" applyAlignment="1" applyProtection="1">
      <alignment horizontal="center" wrapText="1"/>
    </xf>
    <xf numFmtId="0" fontId="8" fillId="0" borderId="0" xfId="0" applyFont="1" applyAlignment="1" applyProtection="1">
      <alignment horizontal="center" vertical="center" wrapText="1"/>
    </xf>
    <xf numFmtId="44" fontId="8" fillId="0" borderId="0" xfId="0" applyNumberFormat="1" applyFont="1" applyAlignment="1" applyProtection="1">
      <alignment vertical="center" wrapText="1"/>
    </xf>
    <xf numFmtId="0" fontId="13" fillId="3" borderId="1" xfId="0" applyFont="1" applyFill="1" applyBorder="1" applyAlignment="1" applyProtection="1">
      <alignment horizontal="center" vertical="center" wrapText="1"/>
    </xf>
    <xf numFmtId="0" fontId="11" fillId="3" borderId="1" xfId="0" applyFont="1" applyFill="1" applyBorder="1" applyAlignment="1" applyProtection="1">
      <alignment horizontal="center" vertical="center" wrapText="1"/>
    </xf>
    <xf numFmtId="0" fontId="11" fillId="3" borderId="1" xfId="0" applyFont="1" applyFill="1" applyBorder="1" applyAlignment="1" applyProtection="1">
      <alignment vertical="center" wrapText="1"/>
    </xf>
    <xf numFmtId="44" fontId="11" fillId="3" borderId="1" xfId="0" applyNumberFormat="1" applyFont="1" applyFill="1" applyBorder="1" applyAlignment="1" applyProtection="1">
      <alignment horizontal="center" vertical="center" wrapText="1"/>
    </xf>
    <xf numFmtId="44" fontId="11" fillId="4" borderId="1" xfId="0" applyNumberFormat="1" applyFont="1" applyFill="1" applyBorder="1" applyAlignment="1" applyProtection="1">
      <alignment horizontal="center" vertical="center" wrapText="1"/>
    </xf>
    <xf numFmtId="0" fontId="9" fillId="0" borderId="1" xfId="0" applyFont="1" applyBorder="1" applyAlignment="1" applyProtection="1">
      <alignment wrapText="1"/>
    </xf>
    <xf numFmtId="0" fontId="9" fillId="0" borderId="1" xfId="0" applyFont="1" applyBorder="1" applyAlignment="1" applyProtection="1">
      <alignment vertical="center" wrapText="1"/>
    </xf>
    <xf numFmtId="0" fontId="7" fillId="0" borderId="0" xfId="0" applyFont="1" applyAlignment="1" applyProtection="1">
      <alignment horizontal="center" wrapText="1"/>
    </xf>
    <xf numFmtId="0" fontId="9" fillId="0" borderId="0" xfId="0" applyFont="1" applyAlignment="1" applyProtection="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26D67-2012-4A0B-AE2A-48B8EC0FE879}">
  <dimension ref="A1:H29"/>
  <sheetViews>
    <sheetView tabSelected="1" zoomScaleNormal="100" zoomScaleSheetLayoutView="100" zoomScalePageLayoutView="70" workbookViewId="0">
      <selection activeCell="A2" sqref="A2:H2"/>
    </sheetView>
  </sheetViews>
  <sheetFormatPr defaultColWidth="9.109375" defaultRowHeight="14.4" x14ac:dyDescent="0.3"/>
  <cols>
    <col min="1" max="1" width="12.33203125" style="26" bestFit="1" customWidth="1"/>
    <col min="2" max="2" width="5.109375" style="24" bestFit="1" customWidth="1"/>
    <col min="3" max="3" width="33" style="24" customWidth="1"/>
    <col min="4" max="4" width="9.109375" style="27"/>
    <col min="5" max="5" width="12.5546875" style="27" customWidth="1"/>
    <col min="6" max="6" width="12.88671875" style="27" customWidth="1"/>
    <col min="7" max="7" width="15.88671875" style="28" customWidth="1"/>
    <col min="8" max="8" width="18.21875" style="28" customWidth="1"/>
    <col min="9" max="16384" width="9.109375" style="24"/>
  </cols>
  <sheetData>
    <row r="1" spans="1:8" ht="23.4" customHeight="1" x14ac:dyDescent="0.45">
      <c r="A1" s="43" t="s">
        <v>30</v>
      </c>
      <c r="B1" s="43"/>
      <c r="C1" s="43"/>
      <c r="D1" s="43"/>
      <c r="E1" s="43"/>
      <c r="F1" s="43"/>
      <c r="G1" s="43"/>
      <c r="H1" s="43"/>
    </row>
    <row r="2" spans="1:8" ht="40.200000000000003" customHeight="1" x14ac:dyDescent="0.3">
      <c r="A2" s="44" t="s">
        <v>29</v>
      </c>
      <c r="B2" s="44"/>
      <c r="C2" s="44"/>
      <c r="D2" s="44"/>
      <c r="E2" s="44"/>
      <c r="F2" s="44"/>
      <c r="G2" s="44"/>
      <c r="H2" s="44"/>
    </row>
    <row r="3" spans="1:8" ht="70.2" customHeight="1" x14ac:dyDescent="0.3">
      <c r="A3" s="44" t="s">
        <v>36</v>
      </c>
      <c r="B3" s="44"/>
      <c r="C3" s="44"/>
      <c r="D3" s="44"/>
      <c r="E3" s="44"/>
      <c r="F3" s="44"/>
      <c r="G3" s="44"/>
      <c r="H3" s="44"/>
    </row>
    <row r="5" spans="1:8" x14ac:dyDescent="0.3">
      <c r="B5" s="26"/>
    </row>
    <row r="6" spans="1:8" s="25" customFormat="1" ht="55.2" customHeight="1" x14ac:dyDescent="0.3">
      <c r="A6" s="37" t="s">
        <v>5</v>
      </c>
      <c r="B6" s="37" t="s">
        <v>3</v>
      </c>
      <c r="C6" s="38" t="s">
        <v>0</v>
      </c>
      <c r="D6" s="37" t="s">
        <v>1</v>
      </c>
      <c r="E6" s="37" t="s">
        <v>2</v>
      </c>
      <c r="F6" s="37" t="s">
        <v>8</v>
      </c>
      <c r="G6" s="39" t="s">
        <v>31</v>
      </c>
      <c r="H6" s="40" t="s">
        <v>32</v>
      </c>
    </row>
    <row r="7" spans="1:8" ht="28.8" x14ac:dyDescent="0.3">
      <c r="A7" s="33"/>
      <c r="B7" s="31">
        <v>1</v>
      </c>
      <c r="C7" s="32" t="s">
        <v>14</v>
      </c>
      <c r="D7" s="31">
        <v>25</v>
      </c>
      <c r="E7" s="21"/>
      <c r="F7" s="21"/>
      <c r="G7" s="30">
        <f>SUM(D7*E7+F7)</f>
        <v>0</v>
      </c>
      <c r="H7" s="22"/>
    </row>
    <row r="8" spans="1:8" ht="28.8" x14ac:dyDescent="0.3">
      <c r="A8" s="33"/>
      <c r="B8" s="31">
        <v>2</v>
      </c>
      <c r="C8" s="32" t="s">
        <v>13</v>
      </c>
      <c r="D8" s="31">
        <v>47</v>
      </c>
      <c r="E8" s="21"/>
      <c r="F8" s="21"/>
      <c r="G8" s="30">
        <f>SUM(D8*E8+F8)</f>
        <v>0</v>
      </c>
      <c r="H8" s="22"/>
    </row>
    <row r="9" spans="1:8" x14ac:dyDescent="0.3">
      <c r="A9" s="33"/>
      <c r="B9" s="27"/>
      <c r="D9" s="34"/>
      <c r="G9" s="35"/>
      <c r="H9" s="35"/>
    </row>
    <row r="10" spans="1:8" s="25" customFormat="1" ht="51" customHeight="1" x14ac:dyDescent="0.3">
      <c r="A10" s="36" t="s">
        <v>4</v>
      </c>
      <c r="B10" s="37" t="s">
        <v>3</v>
      </c>
      <c r="C10" s="38" t="s">
        <v>0</v>
      </c>
      <c r="D10" s="37" t="s">
        <v>1</v>
      </c>
      <c r="E10" s="37" t="s">
        <v>2</v>
      </c>
      <c r="F10" s="37" t="s">
        <v>8</v>
      </c>
      <c r="G10" s="39" t="s">
        <v>31</v>
      </c>
      <c r="H10" s="40" t="s">
        <v>32</v>
      </c>
    </row>
    <row r="11" spans="1:8" ht="33.75" customHeight="1" x14ac:dyDescent="0.3">
      <c r="A11" s="33"/>
      <c r="B11" s="31">
        <v>3</v>
      </c>
      <c r="C11" s="42" t="s">
        <v>15</v>
      </c>
      <c r="D11" s="31">
        <v>144</v>
      </c>
      <c r="E11" s="21"/>
      <c r="F11" s="21"/>
      <c r="G11" s="30">
        <f>SUM(D11*E11+F11)</f>
        <v>0</v>
      </c>
      <c r="H11" s="22"/>
    </row>
    <row r="12" spans="1:8" x14ac:dyDescent="0.3">
      <c r="A12" s="33"/>
      <c r="B12" s="27"/>
      <c r="D12" s="34"/>
      <c r="G12" s="35"/>
      <c r="H12" s="35"/>
    </row>
    <row r="13" spans="1:8" s="25" customFormat="1" ht="51" customHeight="1" x14ac:dyDescent="0.3">
      <c r="A13" s="36" t="s">
        <v>6</v>
      </c>
      <c r="B13" s="37" t="s">
        <v>3</v>
      </c>
      <c r="C13" s="38" t="s">
        <v>0</v>
      </c>
      <c r="D13" s="37" t="s">
        <v>1</v>
      </c>
      <c r="E13" s="37" t="s">
        <v>2</v>
      </c>
      <c r="F13" s="37" t="s">
        <v>8</v>
      </c>
      <c r="G13" s="39" t="s">
        <v>31</v>
      </c>
      <c r="H13" s="40" t="s">
        <v>32</v>
      </c>
    </row>
    <row r="14" spans="1:8" ht="43.2" x14ac:dyDescent="0.3">
      <c r="A14" s="33"/>
      <c r="B14" s="31">
        <v>4</v>
      </c>
      <c r="C14" s="32" t="s">
        <v>38</v>
      </c>
      <c r="D14" s="31">
        <v>12</v>
      </c>
      <c r="E14" s="21"/>
      <c r="F14" s="21"/>
      <c r="G14" s="30">
        <f>SUM(D14*E14+F14)</f>
        <v>0</v>
      </c>
      <c r="H14" s="22"/>
    </row>
    <row r="15" spans="1:8" ht="31.5" customHeight="1" x14ac:dyDescent="0.3">
      <c r="A15" s="33"/>
      <c r="B15" s="31">
        <v>5</v>
      </c>
      <c r="C15" s="41" t="s">
        <v>37</v>
      </c>
      <c r="D15" s="31">
        <v>32</v>
      </c>
      <c r="E15" s="21"/>
      <c r="F15" s="21"/>
      <c r="G15" s="30">
        <f t="shared" ref="G15:G17" si="0">SUM(D15*E15+F15)</f>
        <v>0</v>
      </c>
      <c r="H15" s="22"/>
    </row>
    <row r="16" spans="1:8" ht="28.8" x14ac:dyDescent="0.3">
      <c r="A16" s="33"/>
      <c r="B16" s="31">
        <v>6</v>
      </c>
      <c r="C16" s="41" t="s">
        <v>33</v>
      </c>
      <c r="D16" s="31">
        <v>12</v>
      </c>
      <c r="E16" s="21"/>
      <c r="F16" s="21"/>
      <c r="G16" s="30">
        <f t="shared" si="0"/>
        <v>0</v>
      </c>
      <c r="H16" s="22"/>
    </row>
    <row r="17" spans="1:8" ht="43.2" x14ac:dyDescent="0.3">
      <c r="A17" s="33"/>
      <c r="B17" s="31">
        <v>7</v>
      </c>
      <c r="C17" s="32" t="s">
        <v>34</v>
      </c>
      <c r="D17" s="31">
        <v>16</v>
      </c>
      <c r="E17" s="21"/>
      <c r="F17" s="21"/>
      <c r="G17" s="30">
        <f t="shared" si="0"/>
        <v>0</v>
      </c>
      <c r="H17" s="22"/>
    </row>
    <row r="18" spans="1:8" x14ac:dyDescent="0.3">
      <c r="A18" s="33"/>
      <c r="B18" s="27"/>
      <c r="D18" s="34"/>
      <c r="G18" s="35"/>
      <c r="H18" s="35"/>
    </row>
    <row r="19" spans="1:8" s="25" customFormat="1" ht="52.2" customHeight="1" x14ac:dyDescent="0.3">
      <c r="A19" s="36" t="s">
        <v>7</v>
      </c>
      <c r="B19" s="37" t="s">
        <v>3</v>
      </c>
      <c r="C19" s="38" t="s">
        <v>0</v>
      </c>
      <c r="D19" s="37" t="s">
        <v>1</v>
      </c>
      <c r="E19" s="37" t="s">
        <v>2</v>
      </c>
      <c r="F19" s="37" t="s">
        <v>8</v>
      </c>
      <c r="G19" s="39" t="s">
        <v>31</v>
      </c>
      <c r="H19" s="40" t="s">
        <v>32</v>
      </c>
    </row>
    <row r="20" spans="1:8" ht="28.8" x14ac:dyDescent="0.3">
      <c r="B20" s="31">
        <v>8</v>
      </c>
      <c r="C20" s="32" t="s">
        <v>35</v>
      </c>
      <c r="D20" s="31">
        <v>144</v>
      </c>
      <c r="E20" s="21"/>
      <c r="F20" s="21"/>
      <c r="G20" s="30">
        <f>SUM(D20*E20+F20)</f>
        <v>0</v>
      </c>
      <c r="H20" s="22"/>
    </row>
    <row r="22" spans="1:8" ht="25.5" customHeight="1" x14ac:dyDescent="0.3">
      <c r="A22" s="16"/>
      <c r="B22" s="16"/>
      <c r="C22" s="16"/>
      <c r="D22" s="29"/>
      <c r="E22" s="29"/>
      <c r="F22" s="24"/>
      <c r="G22" s="24"/>
      <c r="H22" s="24"/>
    </row>
    <row r="23" spans="1:8" x14ac:dyDescent="0.3">
      <c r="A23" s="23" t="s">
        <v>9</v>
      </c>
      <c r="B23" s="23"/>
      <c r="C23" s="23"/>
      <c r="D23" s="24"/>
      <c r="E23" s="29"/>
      <c r="F23" s="24"/>
      <c r="G23" s="24"/>
      <c r="H23" s="24"/>
    </row>
    <row r="24" spans="1:8" ht="25.5" customHeight="1" x14ac:dyDescent="0.3">
      <c r="A24" s="16"/>
      <c r="B24" s="16"/>
      <c r="C24" s="16"/>
      <c r="D24" s="24"/>
      <c r="E24" s="29"/>
      <c r="F24" s="24"/>
      <c r="G24" s="24"/>
      <c r="H24" s="24"/>
    </row>
    <row r="25" spans="1:8" x14ac:dyDescent="0.3">
      <c r="A25" s="23" t="s">
        <v>10</v>
      </c>
      <c r="B25" s="23"/>
      <c r="C25" s="23"/>
      <c r="D25" s="24"/>
      <c r="E25" s="17"/>
      <c r="F25" s="24"/>
      <c r="G25" s="24"/>
      <c r="H25" s="24"/>
    </row>
    <row r="26" spans="1:8" ht="25.5" customHeight="1" x14ac:dyDescent="0.3">
      <c r="A26" s="18"/>
      <c r="B26" s="19"/>
      <c r="C26" s="20"/>
      <c r="D26" s="24"/>
      <c r="E26" s="17"/>
      <c r="F26" s="24"/>
      <c r="G26" s="24"/>
      <c r="H26" s="24"/>
    </row>
    <row r="27" spans="1:8" x14ac:dyDescent="0.3">
      <c r="A27" s="23" t="s">
        <v>11</v>
      </c>
      <c r="B27" s="23"/>
      <c r="C27" s="23"/>
      <c r="D27" s="24"/>
      <c r="E27" s="17"/>
      <c r="F27" s="24"/>
      <c r="G27" s="24"/>
      <c r="H27" s="24"/>
    </row>
    <row r="28" spans="1:8" ht="26.25" customHeight="1" x14ac:dyDescent="0.3">
      <c r="A28" s="16"/>
      <c r="B28" s="16"/>
      <c r="C28" s="16"/>
      <c r="D28" s="24"/>
      <c r="E28" s="17"/>
      <c r="F28" s="24"/>
      <c r="G28" s="24"/>
      <c r="H28" s="24"/>
    </row>
    <row r="29" spans="1:8" ht="15" customHeight="1" x14ac:dyDescent="0.3">
      <c r="A29" s="23" t="s">
        <v>12</v>
      </c>
      <c r="B29" s="23"/>
      <c r="C29" s="23"/>
      <c r="D29" s="24"/>
      <c r="E29" s="25"/>
      <c r="F29" s="24"/>
      <c r="G29" s="24"/>
      <c r="H29" s="24"/>
    </row>
  </sheetData>
  <sheetProtection algorithmName="SHA-512" hashValue="ECTqfGxly+qyBAxyQ9DEszlKUn3//0XqeRT0KYaKkPAAWw3ytYam0nbqYGnwANgFxWfu0zOg7HCXoMskDnYXxg==" saltValue="+nuYrDlU0E9fN1LmOMXh+g==" spinCount="100000" sheet="1" objects="1" scenarios="1"/>
  <mergeCells count="11">
    <mergeCell ref="A29:C29"/>
    <mergeCell ref="A26:C26"/>
    <mergeCell ref="A22:C22"/>
    <mergeCell ref="A23:C23"/>
    <mergeCell ref="A24:C24"/>
    <mergeCell ref="A25:C25"/>
    <mergeCell ref="A27:C27"/>
    <mergeCell ref="A28:C28"/>
    <mergeCell ref="A2:H2"/>
    <mergeCell ref="A3:H3"/>
    <mergeCell ref="A1:H1"/>
  </mergeCells>
  <printOptions horizontalCentered="1"/>
  <pageMargins left="0.25" right="0.25" top="0.75" bottom="0.75" header="0.3" footer="0.3"/>
  <pageSetup scale="96"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6C1B1-C656-4E12-92C4-7E1DD54E6D72}">
  <dimension ref="B2:G14"/>
  <sheetViews>
    <sheetView workbookViewId="0">
      <selection activeCell="I12" sqref="I12"/>
    </sheetView>
  </sheetViews>
  <sheetFormatPr defaultRowHeight="14.4" x14ac:dyDescent="0.3"/>
  <cols>
    <col min="3" max="3" width="24.88671875" customWidth="1"/>
    <col min="4" max="4" width="20.109375" customWidth="1"/>
  </cols>
  <sheetData>
    <row r="2" spans="2:7" ht="18" x14ac:dyDescent="0.3">
      <c r="B2" s="14" t="s">
        <v>5</v>
      </c>
      <c r="C2" s="14"/>
      <c r="D2" s="14"/>
      <c r="E2" s="2"/>
      <c r="F2" s="15" t="s">
        <v>7</v>
      </c>
      <c r="G2" s="15"/>
    </row>
    <row r="3" spans="2:7" ht="34.799999999999997" customHeight="1" x14ac:dyDescent="0.3">
      <c r="B3" s="3" t="s">
        <v>16</v>
      </c>
      <c r="C3" s="4" t="s">
        <v>17</v>
      </c>
      <c r="D3" s="4" t="s">
        <v>18</v>
      </c>
      <c r="F3" s="3" t="s">
        <v>16</v>
      </c>
      <c r="G3" s="3" t="s">
        <v>19</v>
      </c>
    </row>
    <row r="4" spans="2:7" x14ac:dyDescent="0.3">
      <c r="C4" s="5" t="s">
        <v>20</v>
      </c>
      <c r="D4" s="5" t="s">
        <v>20</v>
      </c>
    </row>
    <row r="5" spans="2:7" ht="18" x14ac:dyDescent="0.3">
      <c r="B5" s="6">
        <v>5</v>
      </c>
      <c r="C5" s="7">
        <v>0</v>
      </c>
      <c r="D5" s="7">
        <v>2</v>
      </c>
      <c r="E5" s="8"/>
      <c r="F5" s="7" t="s">
        <v>21</v>
      </c>
      <c r="G5" s="4">
        <v>7</v>
      </c>
    </row>
    <row r="6" spans="2:7" ht="18" x14ac:dyDescent="0.3">
      <c r="B6" s="6">
        <v>6</v>
      </c>
      <c r="C6" s="9">
        <v>2</v>
      </c>
      <c r="D6" s="9">
        <v>3</v>
      </c>
      <c r="E6" s="5"/>
      <c r="F6" s="7" t="s">
        <v>22</v>
      </c>
      <c r="G6" s="4">
        <v>20</v>
      </c>
    </row>
    <row r="7" spans="2:7" ht="18" x14ac:dyDescent="0.3">
      <c r="B7" s="6">
        <v>7</v>
      </c>
      <c r="C7" s="7">
        <v>2</v>
      </c>
      <c r="D7" s="7">
        <v>5</v>
      </c>
      <c r="E7" s="5"/>
      <c r="F7" s="7" t="s">
        <v>23</v>
      </c>
      <c r="G7" s="4">
        <v>30</v>
      </c>
    </row>
    <row r="8" spans="2:7" ht="18" x14ac:dyDescent="0.3">
      <c r="B8" s="6">
        <v>8</v>
      </c>
      <c r="C8" s="9">
        <v>3</v>
      </c>
      <c r="D8" s="9">
        <v>7</v>
      </c>
      <c r="E8" s="5"/>
      <c r="F8" s="7" t="s">
        <v>24</v>
      </c>
      <c r="G8" s="4">
        <v>30</v>
      </c>
    </row>
    <row r="9" spans="2:7" ht="18" x14ac:dyDescent="0.3">
      <c r="B9" s="6">
        <v>9</v>
      </c>
      <c r="C9" s="7">
        <v>3</v>
      </c>
      <c r="D9" s="7">
        <v>7</v>
      </c>
      <c r="E9" s="5"/>
      <c r="F9" s="7" t="s">
        <v>25</v>
      </c>
      <c r="G9" s="4">
        <v>30</v>
      </c>
    </row>
    <row r="10" spans="2:7" ht="18" x14ac:dyDescent="0.3">
      <c r="B10" s="6">
        <v>10</v>
      </c>
      <c r="C10" s="9">
        <v>4</v>
      </c>
      <c r="D10" s="9">
        <v>8</v>
      </c>
      <c r="E10" s="5"/>
      <c r="F10" s="7" t="s">
        <v>26</v>
      </c>
      <c r="G10" s="4">
        <v>21</v>
      </c>
    </row>
    <row r="11" spans="2:7" ht="18" x14ac:dyDescent="0.3">
      <c r="B11" s="6">
        <v>11</v>
      </c>
      <c r="C11" s="9">
        <v>5</v>
      </c>
      <c r="D11" s="9">
        <v>6</v>
      </c>
      <c r="E11" s="5"/>
      <c r="F11" s="7" t="s">
        <v>27</v>
      </c>
      <c r="G11" s="4">
        <v>6</v>
      </c>
    </row>
    <row r="12" spans="2:7" ht="18" x14ac:dyDescent="0.3">
      <c r="B12" s="6">
        <v>12</v>
      </c>
      <c r="C12" s="9">
        <v>3</v>
      </c>
      <c r="D12" s="9">
        <v>5</v>
      </c>
    </row>
    <row r="13" spans="2:7" ht="28.8" x14ac:dyDescent="0.3">
      <c r="B13" s="6">
        <v>13</v>
      </c>
      <c r="C13" s="9">
        <v>2</v>
      </c>
      <c r="D13" s="9">
        <v>2</v>
      </c>
      <c r="E13" s="10"/>
      <c r="F13" s="1" t="s">
        <v>28</v>
      </c>
      <c r="G13" s="11">
        <f>G5+G6+G7+G8+G9+G10+G11</f>
        <v>144</v>
      </c>
    </row>
    <row r="14" spans="2:7" ht="18" x14ac:dyDescent="0.3">
      <c r="B14" s="6">
        <v>14</v>
      </c>
      <c r="C14" s="9">
        <v>1</v>
      </c>
      <c r="D14" s="9">
        <v>2</v>
      </c>
      <c r="E14" s="12"/>
      <c r="F14" s="10"/>
      <c r="G14" s="13"/>
    </row>
  </sheetData>
  <mergeCells count="2">
    <mergeCell ref="B2:D2"/>
    <mergeCell ref="F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Bid Schedule</vt:lpstr>
      <vt:lpstr>Estimated Sizes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Dawn N. Rifenberick</dc:creator>
  <cp:lastModifiedBy>Pahlau, Kelly L (DPS)</cp:lastModifiedBy>
  <cp:lastPrinted>2025-06-26T22:37:05Z</cp:lastPrinted>
  <dcterms:created xsi:type="dcterms:W3CDTF">2022-03-22T17:58:59Z</dcterms:created>
  <dcterms:modified xsi:type="dcterms:W3CDTF">2025-06-30T22:57:10Z</dcterms:modified>
</cp:coreProperties>
</file>