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G:\Procurement\Current Contracts\1625 DOH Contracts\1625-043 - SDS Emergency Services Telehealth for IDD\RFP\Amendment #5\"/>
    </mc:Choice>
  </mc:AlternateContent>
  <xr:revisionPtr revIDLastSave="0" documentId="14_{AC8D3A76-950B-42B7-804C-C7F4BBC4F22B}" xr6:coauthVersionLast="47" xr6:coauthVersionMax="47" xr10:uidLastSave="{00000000-0000-0000-0000-000000000000}"/>
  <bookViews>
    <workbookView xWindow="-23148" yWindow="-108" windowWidth="23256" windowHeight="12720" xr2:uid="{97394E38-4EC6-4628-967F-1137EA096633}"/>
  </bookViews>
  <sheets>
    <sheet name="Cost Proposal" sheetId="2" r:id="rId1"/>
  </sheets>
  <definedNames>
    <definedName name="_xlnm.Print_Area" localSheetId="0">'Cost Proposal'!$A$1:$D$39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2" l="1"/>
  <c r="C18" i="2" s="1"/>
  <c r="B9" i="2"/>
</calcChain>
</file>

<file path=xl/sharedStrings.xml><?xml version="1.0" encoding="utf-8"?>
<sst xmlns="http://schemas.openxmlformats.org/spreadsheetml/2006/main" count="30" uniqueCount="30">
  <si>
    <t>SUBMITTAL FORM G - COST PROPOSAL</t>
  </si>
  <si>
    <t>RFP 2025-1600-0199</t>
  </si>
  <si>
    <t>SDS Emergency Services Telehealth for Intellectual and Developmental Disabilities (IDD) Waiver and Individual Supports (ISW) Waiver</t>
  </si>
  <si>
    <t>Implementation Post Contract Execution</t>
  </si>
  <si>
    <t>Costs Proposed:</t>
  </si>
  <si>
    <t>To Full Implementation</t>
  </si>
  <si>
    <t>Approx. Number of Months</t>
  </si>
  <si>
    <r>
      <t xml:space="preserve">Number of </t>
    </r>
    <r>
      <rPr>
        <b/>
        <u/>
        <sz val="11"/>
        <color rgb="FFFF0000"/>
        <rFont val="Calibri"/>
        <family val="2"/>
        <scheme val="minor"/>
      </rPr>
      <t>Days</t>
    </r>
    <r>
      <rPr>
        <b/>
        <sz val="11"/>
        <rFont val="Calibri"/>
        <family val="2"/>
        <scheme val="minor"/>
      </rPr>
      <t xml:space="preserve"> </t>
    </r>
    <r>
      <rPr>
        <b/>
        <sz val="11"/>
        <color theme="1"/>
        <rFont val="Calibri"/>
        <family val="2"/>
        <scheme val="minor"/>
      </rPr>
      <t>Required for Full</t>
    </r>
  </si>
  <si>
    <r>
      <rPr>
        <b/>
        <u/>
        <sz val="11"/>
        <color theme="1"/>
        <rFont val="Calibri"/>
        <family val="2"/>
        <scheme val="minor"/>
      </rPr>
      <t>Total</t>
    </r>
    <r>
      <rPr>
        <b/>
        <sz val="11"/>
        <color theme="1"/>
        <rFont val="Calibri"/>
        <family val="2"/>
        <scheme val="minor"/>
      </rPr>
      <t xml:space="preserve"> Implementation</t>
    </r>
  </si>
  <si>
    <t>There are roughly 2,700 individuals with IDD receiving services from either the Intellectual and Developmental Disabilities (IDD) waiver or the Individual Supports waiver (ISW) that potentially experience the barriers listed in this RFP.  Addressing these systematic challenges requires innovative approaches that prioritize the integration of telehealth and other remote healthcare solutions to improve access to quality healthcare for individuals experiencing an intellectual or developmental disability.</t>
  </si>
  <si>
    <t>Title</t>
  </si>
  <si>
    <t>Staff Title and/or Functional Role</t>
  </si>
  <si>
    <t>Hourly Rate Proposed</t>
  </si>
  <si>
    <t>Submitted by:</t>
  </si>
  <si>
    <t>Name / Phone Contact</t>
  </si>
  <si>
    <t>Date</t>
  </si>
  <si>
    <t>Name (or Dept.) of Key Staff</t>
  </si>
  <si>
    <r>
      <rPr>
        <b/>
        <sz val="11"/>
        <color theme="1"/>
        <rFont val="Calibri"/>
        <family val="2"/>
        <scheme val="minor"/>
      </rPr>
      <t>If implementation is required by the offeror</t>
    </r>
    <r>
      <rPr>
        <sz val="11"/>
        <color theme="1"/>
        <rFont val="Calibri"/>
        <family val="2"/>
        <scheme val="minor"/>
      </rPr>
      <t>, propose a total cost and the number of days needed in order to be at full readiness to provide the services, post contract execution.  If implementation is not required, offeror may leave this area blank, and move on to complete the hourly rates of key staff below.</t>
    </r>
  </si>
  <si>
    <t>Contract Year:</t>
  </si>
  <si>
    <t>Subtotal:</t>
  </si>
  <si>
    <t>Contract Year 1</t>
  </si>
  <si>
    <t>Contract Year 2</t>
  </si>
  <si>
    <t>Contract Year 3</t>
  </si>
  <si>
    <t>Contract Year 4</t>
  </si>
  <si>
    <t>Contract Year 5</t>
  </si>
  <si>
    <r>
      <t xml:space="preserve">The Total contract duration over approximately 5-years cannot exceed </t>
    </r>
    <r>
      <rPr>
        <b/>
        <sz val="11"/>
        <color theme="1"/>
        <rFont val="Calibri"/>
        <family val="2"/>
        <scheme val="minor"/>
      </rPr>
      <t>$4,500,000.00</t>
    </r>
    <r>
      <rPr>
        <sz val="11"/>
        <color theme="1"/>
        <rFont val="Calibri"/>
        <family val="2"/>
        <scheme val="minor"/>
      </rPr>
      <t xml:space="preserve"> if all renewals of this contract are exercised.</t>
    </r>
  </si>
  <si>
    <r>
      <t>TOTAL PROPOSED PROJECT NTE COSTS:</t>
    </r>
    <r>
      <rPr>
        <b/>
        <sz val="11"/>
        <color rgb="FFFF0000"/>
        <rFont val="Calibri"/>
        <family val="2"/>
        <scheme val="minor"/>
      </rPr>
      <t>*</t>
    </r>
  </si>
  <si>
    <r>
      <rPr>
        <sz val="11"/>
        <color rgb="FFFF0000"/>
        <rFont val="Calibri"/>
        <family val="2"/>
        <scheme val="minor"/>
      </rPr>
      <t>*</t>
    </r>
    <r>
      <rPr>
        <sz val="11"/>
        <color theme="1"/>
        <rFont val="Calibri"/>
        <family val="2"/>
        <scheme val="minor"/>
      </rPr>
      <t>This is the total proposed project costs which all cost proposal submissions will be evaluated.  This will provide the State a general idea of how many hours per budget cycle the State is able to program into their annual budgets for this project.</t>
    </r>
  </si>
  <si>
    <t>Please provide key staff hourly rates (all inclusive of direct and indirect costs) below for providing telehealth support services on an hourly basis.  Identify individual and/or Dept. of key staff, and their title and/or functional role.</t>
  </si>
  <si>
    <t>ANNUAL PROPOSED NTE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</si>
</sst>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12" x14ac:knownFonts="1">
    <font>
      <sz val="11"/>
      <color theme="1"/>
      <name val="Calibri"/>
      <family val="2"/>
      <scheme val="minor"/>
    </font>
    <font>
      <b/>
      <sz val="11"/>
      <color theme="1"/>
      <name val="Calibri"/>
      <family val="2"/>
      <scheme val="minor"/>
    </font>
    <font>
      <b/>
      <u/>
      <sz val="11"/>
      <color theme="1"/>
      <name val="Calibri"/>
      <family val="2"/>
      <scheme val="minor"/>
    </font>
    <font>
      <sz val="11"/>
      <color theme="1"/>
      <name val="Calibri"/>
      <family val="2"/>
      <scheme val="minor"/>
    </font>
    <font>
      <b/>
      <u/>
      <sz val="11"/>
      <color rgb="FFFF0000"/>
      <name val="Calibri"/>
      <family val="2"/>
      <scheme val="minor"/>
    </font>
    <font>
      <b/>
      <sz val="11"/>
      <name val="Calibri"/>
      <family val="2"/>
      <scheme val="minor"/>
    </font>
    <font>
      <sz val="10"/>
      <color theme="1"/>
      <name val="Calibri"/>
      <family val="2"/>
      <scheme val="minor"/>
    </font>
    <font>
      <sz val="11"/>
      <color rgb="FFFF0000"/>
      <name val="Calibri"/>
      <family val="2"/>
      <scheme val="minor"/>
    </font>
    <font>
      <b/>
      <sz val="9"/>
      <color theme="1"/>
      <name val="Calibri"/>
      <family val="2"/>
      <scheme val="minor"/>
    </font>
    <font>
      <sz val="9"/>
      <color theme="1"/>
      <name val="Arial"/>
      <family val="2"/>
    </font>
    <font>
      <b/>
      <sz val="11"/>
      <color rgb="FFFF0000"/>
      <name val="Calibri"/>
      <family val="2"/>
      <scheme val="minor"/>
    </font>
    <font>
      <b/>
      <sz val="12"/>
      <color theme="4" tint="-0.249977111117893"/>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s>
  <borders count="17">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3" fillId="0" borderId="0" applyFont="0" applyFill="0" applyBorder="0" applyAlignment="0" applyProtection="0"/>
  </cellStyleXfs>
  <cellXfs count="42">
    <xf numFmtId="0" fontId="0" fillId="0" borderId="0" xfId="0"/>
    <xf numFmtId="0" fontId="1" fillId="2" borderId="3" xfId="0" applyFont="1" applyFill="1" applyBorder="1" applyAlignment="1">
      <alignment horizontal="center"/>
    </xf>
    <xf numFmtId="0" fontId="1" fillId="2" borderId="4" xfId="0" applyFont="1" applyFill="1" applyBorder="1" applyAlignment="1">
      <alignment horizontal="center"/>
    </xf>
    <xf numFmtId="0" fontId="0" fillId="2" borderId="0" xfId="0" applyFill="1"/>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0" fillId="0" borderId="0" xfId="0" applyAlignment="1">
      <alignment horizontal="right"/>
    </xf>
    <xf numFmtId="0" fontId="6" fillId="0" borderId="0" xfId="0" applyFont="1"/>
    <xf numFmtId="0" fontId="0" fillId="0" borderId="6" xfId="0" applyBorder="1"/>
    <xf numFmtId="0" fontId="0" fillId="0" borderId="7" xfId="0" applyBorder="1"/>
    <xf numFmtId="0" fontId="1" fillId="0" borderId="5" xfId="0" applyFont="1" applyBorder="1"/>
    <xf numFmtId="0" fontId="8" fillId="0" borderId="10" xfId="0" applyFont="1" applyBorder="1"/>
    <xf numFmtId="0" fontId="8" fillId="0" borderId="1" xfId="0" applyFont="1" applyBorder="1" applyAlignment="1">
      <alignment horizontal="center"/>
    </xf>
    <xf numFmtId="0" fontId="8" fillId="0" borderId="11" xfId="0" applyFont="1" applyBorder="1" applyAlignment="1">
      <alignment horizontal="center"/>
    </xf>
    <xf numFmtId="44" fontId="9" fillId="3" borderId="2" xfId="1" applyFont="1" applyFill="1" applyBorder="1" applyAlignment="1" applyProtection="1">
      <alignment vertical="center"/>
      <protection locked="0"/>
    </xf>
    <xf numFmtId="0" fontId="9" fillId="3" borderId="2" xfId="0" applyFont="1" applyFill="1" applyBorder="1" applyAlignment="1" applyProtection="1">
      <alignment wrapText="1"/>
      <protection locked="0"/>
    </xf>
    <xf numFmtId="0" fontId="9" fillId="3" borderId="2" xfId="0" applyFont="1" applyFill="1" applyBorder="1" applyAlignment="1" applyProtection="1">
      <alignment vertical="top" wrapText="1"/>
      <protection locked="0"/>
    </xf>
    <xf numFmtId="0" fontId="1" fillId="0" borderId="0" xfId="0" applyFont="1" applyAlignment="1">
      <alignment horizontal="center" wrapText="1"/>
    </xf>
    <xf numFmtId="0" fontId="0" fillId="0" borderId="0" xfId="0" applyAlignment="1">
      <alignment horizontal="left" vertical="top" wrapText="1"/>
    </xf>
    <xf numFmtId="0" fontId="1" fillId="0" borderId="0" xfId="0" applyFont="1" applyAlignment="1">
      <alignment horizontal="center"/>
    </xf>
    <xf numFmtId="0" fontId="1" fillId="0" borderId="0" xfId="0" applyFont="1" applyAlignment="1">
      <alignment horizontal="center" vertical="center" wrapText="1"/>
    </xf>
    <xf numFmtId="0" fontId="0" fillId="0" borderId="16" xfId="0" applyFill="1" applyBorder="1" applyAlignment="1">
      <alignment horizontal="left" indent="1"/>
    </xf>
    <xf numFmtId="0" fontId="0" fillId="0" borderId="16" xfId="0" applyFill="1" applyBorder="1"/>
    <xf numFmtId="0" fontId="1" fillId="0" borderId="12" xfId="0" applyFont="1" applyBorder="1" applyAlignment="1">
      <alignment vertical="center"/>
    </xf>
    <xf numFmtId="0" fontId="0" fillId="0" borderId="15" xfId="0" applyFill="1" applyBorder="1" applyAlignment="1">
      <alignment horizontal="left" vertical="center" indent="1"/>
    </xf>
    <xf numFmtId="44" fontId="0" fillId="3" borderId="2" xfId="1" applyFont="1" applyFill="1" applyBorder="1" applyAlignment="1" applyProtection="1">
      <alignment vertical="center"/>
      <protection locked="0"/>
    </xf>
    <xf numFmtId="44" fontId="0" fillId="3" borderId="2" xfId="1" applyFont="1" applyFill="1" applyBorder="1" applyAlignment="1" applyProtection="1">
      <alignment horizontal="right" vertical="center"/>
      <protection locked="0"/>
    </xf>
    <xf numFmtId="0" fontId="0" fillId="0" borderId="0" xfId="0" applyAlignment="1">
      <alignment vertical="center"/>
    </xf>
    <xf numFmtId="0" fontId="1" fillId="0" borderId="0" xfId="0" applyFont="1" applyAlignment="1">
      <alignment horizontal="left" vertical="center"/>
    </xf>
    <xf numFmtId="0" fontId="0" fillId="3" borderId="2" xfId="0" applyFill="1" applyBorder="1" applyAlignment="1" applyProtection="1">
      <alignment horizontal="center" vertical="center"/>
      <protection locked="0"/>
    </xf>
    <xf numFmtId="164" fontId="0" fillId="4" borderId="2" xfId="0" applyNumberFormat="1" applyFill="1" applyBorder="1" applyAlignment="1">
      <alignment horizontal="center" vertical="center"/>
    </xf>
    <xf numFmtId="44" fontId="0" fillId="3" borderId="2" xfId="1" applyFont="1" applyFill="1" applyBorder="1" applyAlignment="1" applyProtection="1">
      <alignment horizontal="center" vertical="center"/>
      <protection locked="0"/>
    </xf>
    <xf numFmtId="44" fontId="0" fillId="4" borderId="2" xfId="1" applyFont="1" applyFill="1" applyBorder="1" applyAlignment="1">
      <alignment vertical="center"/>
    </xf>
    <xf numFmtId="0" fontId="1" fillId="2" borderId="2" xfId="0" applyFont="1" applyFill="1" applyBorder="1" applyAlignment="1">
      <alignment horizontal="center"/>
    </xf>
    <xf numFmtId="0" fontId="1" fillId="2" borderId="15" xfId="0" applyFont="1" applyFill="1" applyBorder="1" applyAlignment="1">
      <alignment vertical="center"/>
    </xf>
    <xf numFmtId="0" fontId="0" fillId="2" borderId="14" xfId="0" applyFill="1" applyBorder="1"/>
    <xf numFmtId="0" fontId="0" fillId="3" borderId="8" xfId="0" applyFill="1" applyBorder="1" applyAlignment="1" applyProtection="1">
      <alignment horizontal="center" vertical="center" wrapText="1"/>
      <protection locked="0"/>
    </xf>
    <xf numFmtId="14" fontId="0" fillId="3" borderId="2" xfId="0" applyNumberFormat="1" applyFill="1" applyBorder="1" applyAlignment="1" applyProtection="1">
      <alignment horizontal="center" vertical="center" wrapText="1"/>
      <protection locked="0"/>
    </xf>
    <xf numFmtId="0" fontId="0" fillId="3" borderId="9" xfId="0" applyFill="1" applyBorder="1" applyAlignment="1" applyProtection="1">
      <alignment horizontal="center" vertical="center" wrapText="1"/>
      <protection locked="0"/>
    </xf>
    <xf numFmtId="0" fontId="0" fillId="0" borderId="0" xfId="0" applyAlignment="1">
      <alignment horizontal="left" vertical="center" wrapText="1"/>
    </xf>
    <xf numFmtId="0" fontId="0" fillId="0" borderId="0" xfId="0" applyBorder="1" applyAlignment="1">
      <alignment horizontal="left" vertical="center" wrapText="1"/>
    </xf>
    <xf numFmtId="44" fontId="11" fillId="4" borderId="13" xfId="1" applyFont="1" applyFill="1" applyBorder="1" applyAlignment="1">
      <alignment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731AA-74EA-4487-90D1-03F704FC89C8}">
  <dimension ref="A1:D39"/>
  <sheetViews>
    <sheetView tabSelected="1" topLeftCell="A5" zoomScale="85" zoomScaleNormal="85" workbookViewId="0">
      <selection activeCell="C17" sqref="C17"/>
    </sheetView>
  </sheetViews>
  <sheetFormatPr defaultRowHeight="14.5" x14ac:dyDescent="0.35"/>
  <cols>
    <col min="1" max="1" width="38.90625" customWidth="1"/>
    <col min="2" max="2" width="24" customWidth="1"/>
    <col min="3" max="3" width="32.1796875" customWidth="1"/>
    <col min="4" max="4" width="15.26953125" customWidth="1"/>
  </cols>
  <sheetData>
    <row r="1" spans="1:4" ht="14.5" customHeight="1" x14ac:dyDescent="0.35">
      <c r="A1" s="17" t="s">
        <v>0</v>
      </c>
      <c r="B1" s="17"/>
      <c r="C1" s="17"/>
      <c r="D1" s="17"/>
    </row>
    <row r="2" spans="1:4" x14ac:dyDescent="0.35">
      <c r="A2" s="19" t="s">
        <v>1</v>
      </c>
      <c r="B2" s="19"/>
      <c r="C2" s="19"/>
      <c r="D2" s="19"/>
    </row>
    <row r="3" spans="1:4" ht="32" customHeight="1" x14ac:dyDescent="0.35">
      <c r="A3" s="20" t="s">
        <v>2</v>
      </c>
      <c r="B3" s="20"/>
      <c r="C3" s="20"/>
      <c r="D3" s="20"/>
    </row>
    <row r="4" spans="1:4" ht="4" customHeight="1" x14ac:dyDescent="0.35">
      <c r="A4" s="3"/>
      <c r="B4" s="3"/>
      <c r="C4" s="3"/>
      <c r="D4" s="3"/>
    </row>
    <row r="5" spans="1:4" ht="65.5" customHeight="1" x14ac:dyDescent="0.35">
      <c r="A5" s="18" t="s">
        <v>9</v>
      </c>
      <c r="B5" s="18"/>
      <c r="C5" s="18"/>
      <c r="D5" s="18"/>
    </row>
    <row r="6" spans="1:4" ht="51" customHeight="1" x14ac:dyDescent="0.35">
      <c r="A6" s="18" t="s">
        <v>17</v>
      </c>
      <c r="B6" s="18"/>
      <c r="C6" s="18"/>
      <c r="D6" s="18"/>
    </row>
    <row r="7" spans="1:4" x14ac:dyDescent="0.35">
      <c r="A7" s="1" t="s">
        <v>7</v>
      </c>
      <c r="B7" s="1" t="s">
        <v>6</v>
      </c>
      <c r="C7" s="1" t="s">
        <v>8</v>
      </c>
    </row>
    <row r="8" spans="1:4" x14ac:dyDescent="0.35">
      <c r="A8" s="2" t="s">
        <v>3</v>
      </c>
      <c r="B8" s="2" t="s">
        <v>5</v>
      </c>
      <c r="C8" s="2" t="s">
        <v>4</v>
      </c>
    </row>
    <row r="9" spans="1:4" ht="22.5" customHeight="1" x14ac:dyDescent="0.35">
      <c r="A9" s="29">
        <v>0</v>
      </c>
      <c r="B9" s="30">
        <f>A9/30</f>
        <v>0</v>
      </c>
      <c r="C9" s="31">
        <v>0</v>
      </c>
    </row>
    <row r="11" spans="1:4" ht="21.5" customHeight="1" x14ac:dyDescent="0.35">
      <c r="A11" s="34" t="s">
        <v>18</v>
      </c>
      <c r="B11" s="35"/>
      <c r="C11" s="33" t="s">
        <v>29</v>
      </c>
    </row>
    <row r="12" spans="1:4" ht="21" customHeight="1" x14ac:dyDescent="0.35">
      <c r="A12" s="24" t="s">
        <v>20</v>
      </c>
      <c r="B12" s="21"/>
      <c r="C12" s="25">
        <v>0</v>
      </c>
    </row>
    <row r="13" spans="1:4" ht="21" customHeight="1" x14ac:dyDescent="0.35">
      <c r="A13" s="24" t="s">
        <v>21</v>
      </c>
      <c r="B13" s="22"/>
      <c r="C13" s="25">
        <v>0</v>
      </c>
    </row>
    <row r="14" spans="1:4" ht="21" customHeight="1" x14ac:dyDescent="0.35">
      <c r="A14" s="24" t="s">
        <v>22</v>
      </c>
      <c r="B14" s="21"/>
      <c r="C14" s="25">
        <v>0</v>
      </c>
    </row>
    <row r="15" spans="1:4" ht="21" customHeight="1" x14ac:dyDescent="0.35">
      <c r="A15" s="24" t="s">
        <v>23</v>
      </c>
      <c r="B15" s="22"/>
      <c r="C15" s="26">
        <v>0</v>
      </c>
    </row>
    <row r="16" spans="1:4" ht="21" customHeight="1" x14ac:dyDescent="0.35">
      <c r="A16" s="24" t="s">
        <v>24</v>
      </c>
      <c r="B16" s="21"/>
      <c r="C16" s="25">
        <v>0</v>
      </c>
    </row>
    <row r="17" spans="1:4" ht="21" customHeight="1" thickBot="1" x14ac:dyDescent="0.4">
      <c r="A17" s="23" t="s">
        <v>19</v>
      </c>
      <c r="C17" s="32">
        <f>SUM(C12:C16)</f>
        <v>0</v>
      </c>
    </row>
    <row r="18" spans="1:4" ht="24" customHeight="1" thickBot="1" x14ac:dyDescent="0.4">
      <c r="A18" s="28" t="s">
        <v>26</v>
      </c>
      <c r="C18" s="41">
        <f>C9+C17</f>
        <v>0</v>
      </c>
    </row>
    <row r="19" spans="1:4" ht="39.5" customHeight="1" x14ac:dyDescent="0.35">
      <c r="A19" s="39" t="s">
        <v>27</v>
      </c>
      <c r="B19" s="39"/>
      <c r="C19" s="39"/>
      <c r="D19" s="39"/>
    </row>
    <row r="20" spans="1:4" ht="21" customHeight="1" x14ac:dyDescent="0.35">
      <c r="A20" s="27" t="s">
        <v>25</v>
      </c>
      <c r="B20" s="27"/>
      <c r="C20" s="27"/>
      <c r="D20" s="27"/>
    </row>
    <row r="21" spans="1:4" ht="34" customHeight="1" x14ac:dyDescent="0.35">
      <c r="A21" s="40" t="s">
        <v>28</v>
      </c>
      <c r="B21" s="40"/>
      <c r="C21" s="40"/>
      <c r="D21" s="40"/>
    </row>
    <row r="22" spans="1:4" x14ac:dyDescent="0.35">
      <c r="A22" s="4" t="s">
        <v>16</v>
      </c>
      <c r="B22" s="5" t="s">
        <v>12</v>
      </c>
      <c r="C22" s="4" t="s">
        <v>11</v>
      </c>
    </row>
    <row r="23" spans="1:4" x14ac:dyDescent="0.35">
      <c r="A23" s="16"/>
      <c r="B23" s="14">
        <v>0</v>
      </c>
      <c r="C23" s="15"/>
    </row>
    <row r="24" spans="1:4" x14ac:dyDescent="0.35">
      <c r="A24" s="16"/>
      <c r="B24" s="14">
        <v>0</v>
      </c>
      <c r="C24" s="15"/>
    </row>
    <row r="25" spans="1:4" x14ac:dyDescent="0.35">
      <c r="A25" s="16"/>
      <c r="B25" s="14">
        <v>0</v>
      </c>
      <c r="C25" s="15"/>
    </row>
    <row r="26" spans="1:4" x14ac:dyDescent="0.35">
      <c r="A26" s="16"/>
      <c r="B26" s="14">
        <v>0</v>
      </c>
      <c r="C26" s="15"/>
    </row>
    <row r="27" spans="1:4" x14ac:dyDescent="0.35">
      <c r="A27" s="16"/>
      <c r="B27" s="14">
        <v>0</v>
      </c>
      <c r="C27" s="15"/>
    </row>
    <row r="28" spans="1:4" x14ac:dyDescent="0.35">
      <c r="A28" s="16"/>
      <c r="B28" s="14">
        <v>0</v>
      </c>
      <c r="C28" s="15"/>
    </row>
    <row r="29" spans="1:4" x14ac:dyDescent="0.35">
      <c r="A29" s="16"/>
      <c r="B29" s="14">
        <v>0</v>
      </c>
      <c r="C29" s="15"/>
    </row>
    <row r="30" spans="1:4" x14ac:dyDescent="0.35">
      <c r="A30" s="16"/>
      <c r="B30" s="14">
        <v>0</v>
      </c>
      <c r="C30" s="15"/>
    </row>
    <row r="31" spans="1:4" x14ac:dyDescent="0.35">
      <c r="A31" s="16"/>
      <c r="B31" s="14">
        <v>0</v>
      </c>
      <c r="C31" s="15"/>
    </row>
    <row r="32" spans="1:4" x14ac:dyDescent="0.35">
      <c r="A32" s="16"/>
      <c r="B32" s="14">
        <v>0</v>
      </c>
      <c r="C32" s="15"/>
    </row>
    <row r="33" spans="1:3" x14ac:dyDescent="0.35">
      <c r="A33" s="16"/>
      <c r="B33" s="14">
        <v>0</v>
      </c>
      <c r="C33" s="15"/>
    </row>
    <row r="34" spans="1:3" x14ac:dyDescent="0.35">
      <c r="A34" s="16"/>
      <c r="B34" s="14">
        <v>0</v>
      </c>
      <c r="C34" s="15"/>
    </row>
    <row r="35" spans="1:3" x14ac:dyDescent="0.35">
      <c r="A35" s="16"/>
      <c r="B35" s="14">
        <v>0</v>
      </c>
      <c r="C35" s="15"/>
    </row>
    <row r="36" spans="1:3" ht="15" thickBot="1" x14ac:dyDescent="0.4">
      <c r="A36" s="6"/>
      <c r="B36" s="7"/>
    </row>
    <row r="37" spans="1:3" ht="15.5" customHeight="1" x14ac:dyDescent="0.35">
      <c r="A37" s="10" t="s">
        <v>13</v>
      </c>
      <c r="B37" s="8"/>
      <c r="C37" s="9"/>
    </row>
    <row r="38" spans="1:3" ht="26.5" customHeight="1" x14ac:dyDescent="0.35">
      <c r="A38" s="36"/>
      <c r="B38" s="37"/>
      <c r="C38" s="38"/>
    </row>
    <row r="39" spans="1:3" ht="15" thickBot="1" x14ac:dyDescent="0.4">
      <c r="A39" s="11" t="s">
        <v>14</v>
      </c>
      <c r="B39" s="12" t="s">
        <v>15</v>
      </c>
      <c r="C39" s="13" t="s">
        <v>10</v>
      </c>
    </row>
  </sheetData>
  <sheetProtection algorithmName="SHA-512" hashValue="RHrcEl1Peq9DV+LUN2/qsTjNrIqKM1/fKHY9p+L7jXQ8qYMKl2ZSjZfxKmhSCwwJ/KVwtC1u5qoVxtw4Iqg5QQ==" saltValue="dHQlMLgL//GEihgrafm77A==" spinCount="100000" sheet="1" objects="1" scenarios="1"/>
  <protectedRanges>
    <protectedRange sqref="A9 C9:C16 A23:C35 A38:C38" name="Range2"/>
  </protectedRanges>
  <mergeCells count="7">
    <mergeCell ref="A3:D3"/>
    <mergeCell ref="A2:D2"/>
    <mergeCell ref="A1:D1"/>
    <mergeCell ref="A5:D5"/>
    <mergeCell ref="A6:D6"/>
    <mergeCell ref="A19:D19"/>
    <mergeCell ref="A21:D21"/>
  </mergeCells>
  <pageMargins left="0.32" right="0.25" top="0.26" bottom="0.28000000000000003" header="0.1" footer="0.16"/>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Cost Proposal</vt:lpstr>
      <vt:lpstr>'Cost Proposal'!Print_Area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Meienberg, Matthew W (DOA)</dc:creator>
  <cp:lastModifiedBy>Haynie, Annalisa (DOH)</cp:lastModifiedBy>
  <cp:lastPrinted>2025-04-28T23:29:54Z</cp:lastPrinted>
  <dcterms:created xsi:type="dcterms:W3CDTF">2018-08-22T16:58:35Z</dcterms:created>
  <dcterms:modified xsi:type="dcterms:W3CDTF">2025-04-28T23:31:21Z</dcterms:modified>
</cp:coreProperties>
</file>