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G:\Procurement\Current Contracts\1625 DOH Contracts\1625-046 - DBH SUD-OUD Training Facilitator\RFP\RFP OPN Amendments\AMD#3\"/>
    </mc:Choice>
  </mc:AlternateContent>
  <xr:revisionPtr revIDLastSave="0" documentId="13_ncr:1_{52DF7A99-DFB1-426A-8150-D71394F53F54}" xr6:coauthVersionLast="47" xr6:coauthVersionMax="47" xr10:uidLastSave="{00000000-0000-0000-0000-000000000000}"/>
  <bookViews>
    <workbookView xWindow="-23148" yWindow="-108" windowWidth="23256" windowHeight="12720" activeTab="1" xr2:uid="{97394E38-4EC6-4628-967F-1137EA096633}"/>
  </bookViews>
  <sheets>
    <sheet name="Cost Proposal" sheetId="2" r:id="rId1"/>
    <sheet name="Sheet1"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3" l="1"/>
  <c r="F17" i="3" s="1"/>
  <c r="E15" i="3"/>
  <c r="E17" i="3" s="1"/>
  <c r="E18" i="3" s="1"/>
  <c r="D15" i="3"/>
  <c r="D17" i="3" s="1"/>
  <c r="D18" i="3" s="1"/>
  <c r="G14" i="3"/>
  <c r="G13" i="3"/>
  <c r="G12" i="3"/>
  <c r="G11" i="3"/>
  <c r="G10" i="3"/>
  <c r="G9" i="3"/>
  <c r="E15" i="2"/>
  <c r="F18" i="3" l="1"/>
  <c r="G15" i="3"/>
  <c r="F15" i="2"/>
  <c r="D15" i="2"/>
  <c r="C15" i="2"/>
  <c r="G17" i="3" l="1"/>
  <c r="G18" i="3" s="1"/>
  <c r="F17" i="2"/>
</calcChain>
</file>

<file path=xl/sharedStrings.xml><?xml version="1.0" encoding="utf-8"?>
<sst xmlns="http://schemas.openxmlformats.org/spreadsheetml/2006/main" count="46" uniqueCount="43">
  <si>
    <t>Total Evaluated Cost:</t>
  </si>
  <si>
    <t>Location of Uplink Facility:</t>
  </si>
  <si>
    <t>Contract Year One</t>
  </si>
  <si>
    <t>Contract Year Three</t>
  </si>
  <si>
    <t>Contract Year Two</t>
  </si>
  <si>
    <t>Contract Year Four</t>
  </si>
  <si>
    <t>Contract Year Five</t>
  </si>
  <si>
    <t>Contract Year:</t>
  </si>
  <si>
    <t>Cost Proposal</t>
  </si>
  <si>
    <t>5-Year Sub-Totals:</t>
  </si>
  <si>
    <t>Transponder Capacity A</t>
  </si>
  <si>
    <t>Transponder Capacity B</t>
  </si>
  <si>
    <t>Uplink and/or Other Service</t>
  </si>
  <si>
    <t xml:space="preserve">Other, Including Transport, Space, and Power </t>
  </si>
  <si>
    <t>Annual Cost:</t>
  </si>
  <si>
    <t xml:space="preserve">Offerors must enter the Annual Cost in each of the below categories for each Contract Year. The embedded formulae will calculate the Annual Cost for each category against the total contract length, including renewals, to arrive at the 5-Year Sub-Totals. Those totals will then be added together to equal the Total Evaluated Cost. In addition, offerors must enter the location of their Uplink Facility in the space provided. </t>
  </si>
  <si>
    <t>RFP 2025-1600-0211 - DBH SUD/OUD Training Facilitator</t>
  </si>
  <si>
    <t>Needs Assessment and Training Crosswalk Development</t>
  </si>
  <si>
    <t>Training Coordination and Delivery</t>
  </si>
  <si>
    <t>Correspondence Training Courses</t>
  </si>
  <si>
    <t>Training Coordination Delivery and Correspondence Courses</t>
  </si>
  <si>
    <t>YEAR 1</t>
  </si>
  <si>
    <t>YEAR 2</t>
  </si>
  <si>
    <t>YEAR 3</t>
  </si>
  <si>
    <t>DEL.#</t>
  </si>
  <si>
    <t>DESCRIPTION</t>
  </si>
  <si>
    <t>Submittal Form H - Cost Proposal</t>
  </si>
  <si>
    <t>TOTAL</t>
  </si>
  <si>
    <t>The purpose of the cost proposal format below is to allow offerors to submit annual pricing in a consistent manner that the State can evaluate and score.  In accordance with RFP Section 1.02 Budget - the state anticipates a total project budget of between $650,000 and $750,000 dollars for completion of this project (NTE $250,000 per year).  Proposals priced at more than $750,000 total cost will be considered non-responsive.</t>
  </si>
  <si>
    <t>TOTAL PROJECT COST NTE:  $750,000.00</t>
  </si>
  <si>
    <t>Submitted by</t>
  </si>
  <si>
    <t>Business Entity Name</t>
  </si>
  <si>
    <t>Business Address</t>
  </si>
  <si>
    <t>Contact</t>
  </si>
  <si>
    <t>Phone</t>
  </si>
  <si>
    <t>Email</t>
  </si>
  <si>
    <t>Below the table, ensure that offeror name and contact information fields are completed before forwarding Submittal Form H along with the Offeror's Technical Proposal (Submittal forms A-G).  Submit to doh.procurement.proposals@alaska.gov.</t>
  </si>
  <si>
    <t>Program Evaluation Plan (Data Collection, Data Analysis, Communication Plan)</t>
  </si>
  <si>
    <t>Reports</t>
  </si>
  <si>
    <t>Subtotal</t>
  </si>
  <si>
    <t>Total (Direct Subtotal plus Indirect Costs)</t>
  </si>
  <si>
    <r>
      <t xml:space="preserve">Enter Indirect Charge Percentage below </t>
    </r>
    <r>
      <rPr>
        <b/>
        <sz val="11"/>
        <color rgb="FFFF0000"/>
        <rFont val="Calibri"/>
        <family val="2"/>
        <scheme val="minor"/>
      </rPr>
      <t>(NTE 12%)</t>
    </r>
  </si>
  <si>
    <t>RFP 2025-1600-0211 - Division of Behavioral Health - Training Facilitator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</si>
</sst>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2" x14ac:knownFonts="1">
    <font>
      <sz val="11"/>
      <color theme="1"/>
      <name val="Calibri"/>
      <family val="2"/>
      <scheme val="minor"/>
    </font>
    <font>
      <b/>
      <sz val="11"/>
      <color theme="1"/>
      <name val="Calibri"/>
      <family val="2"/>
      <scheme val="minor"/>
    </font>
    <font>
      <b/>
      <u/>
      <sz val="11"/>
      <color theme="1"/>
      <name val="Calibri"/>
      <family val="2"/>
      <scheme val="minor"/>
    </font>
    <font>
      <b/>
      <sz val="16"/>
      <color theme="1"/>
      <name val="Calibri"/>
      <family val="2"/>
      <scheme val="minor"/>
    </font>
    <font>
      <b/>
      <sz val="16"/>
      <color theme="4" tint="-0.499984740745262"/>
      <name val="Calibri"/>
      <family val="2"/>
      <scheme val="minor"/>
    </font>
    <font>
      <sz val="11"/>
      <color theme="1"/>
      <name val="Calibri"/>
      <family val="2"/>
      <scheme val="minor"/>
    </font>
    <font>
      <b/>
      <sz val="11"/>
      <color rgb="FFFF0000"/>
      <name val="Calibri"/>
      <family val="2"/>
      <scheme val="minor"/>
    </font>
    <font>
      <b/>
      <sz val="10"/>
      <color rgb="FF0070C0"/>
      <name val="Avenir Next LT Pro Light"/>
      <family val="2"/>
    </font>
    <font>
      <u/>
      <sz val="15"/>
      <color theme="10"/>
      <name val="Calibri"/>
      <family val="2"/>
      <scheme val="minor"/>
    </font>
    <font>
      <b/>
      <sz val="14"/>
      <name val="Calibri"/>
      <family val="2"/>
    </font>
    <font>
      <u/>
      <sz val="10"/>
      <color theme="10"/>
      <name val="Avenir Next LT Pro Light"/>
      <family val="2"/>
    </font>
    <font>
      <b/>
      <sz val="11"/>
      <color rgb="FF00B050"/>
      <name val="Calibri"/>
      <family val="2"/>
      <scheme val="minor"/>
    </font>
  </fonts>
  <fills count="11">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darkUp">
        <fgColor auto="1"/>
      </patternFill>
    </fill>
    <fill>
      <patternFill patternType="solid">
        <fgColor theme="1" tint="0.499984740745262"/>
        <bgColor indexed="64"/>
      </patternFill>
    </fill>
    <fill>
      <patternFill patternType="solid">
        <fgColor rgb="FF00B0F0"/>
        <bgColor indexed="64"/>
      </patternFill>
    </fill>
    <fill>
      <patternFill patternType="solid">
        <fgColor theme="8"/>
        <bgColor indexed="64"/>
      </patternFill>
    </fill>
    <fill>
      <patternFill patternType="solid">
        <fgColor rgb="FFFFFF00"/>
        <bgColor indexed="64"/>
      </patternFill>
    </fill>
    <fill>
      <patternFill patternType="solid">
        <fgColor theme="7"/>
        <bgColor indexed="64"/>
      </patternFill>
    </fill>
    <fill>
      <patternFill patternType="solid">
        <fgColor theme="7" tint="0.59999389629810485"/>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s>
  <cellStyleXfs count="3">
    <xf numFmtId="0" fontId="0" fillId="0" borderId="0"/>
    <xf numFmtId="44" fontId="5" fillId="0" borderId="0" applyFont="0" applyFill="0" applyBorder="0" applyAlignment="0" applyProtection="0"/>
    <xf numFmtId="0" fontId="8" fillId="0" borderId="0" applyNumberFormat="0" applyFill="0" applyBorder="0" applyAlignment="0" applyProtection="0"/>
  </cellStyleXfs>
  <cellXfs count="74">
    <xf numFmtId="0" fontId="0" fillId="0" borderId="0" xfId="0"/>
    <xf numFmtId="0" fontId="0" fillId="0" borderId="5" xfId="0" applyBorder="1"/>
    <xf numFmtId="0" fontId="0" fillId="0" borderId="6" xfId="0" applyBorder="1"/>
    <xf numFmtId="0" fontId="0" fillId="0" borderId="4" xfId="0" applyBorder="1"/>
    <xf numFmtId="0" fontId="1" fillId="0" borderId="0" xfId="0" applyFont="1"/>
    <xf numFmtId="164" fontId="0" fillId="0" borderId="0" xfId="0" applyNumberFormat="1" applyProtection="1">
      <protection locked="0"/>
    </xf>
    <xf numFmtId="4" fontId="0" fillId="2" borderId="13" xfId="0" applyNumberFormat="1" applyFill="1" applyBorder="1" applyProtection="1">
      <protection locked="0"/>
    </xf>
    <xf numFmtId="4" fontId="0" fillId="0" borderId="13" xfId="0" applyNumberFormat="1" applyBorder="1" applyProtection="1">
      <protection locked="0"/>
    </xf>
    <xf numFmtId="4" fontId="0" fillId="2" borderId="10" xfId="0" applyNumberFormat="1" applyFill="1" applyBorder="1" applyProtection="1">
      <protection locked="0"/>
    </xf>
    <xf numFmtId="4" fontId="0" fillId="0" borderId="10" xfId="0" applyNumberFormat="1" applyBorder="1" applyProtection="1">
      <protection locked="0"/>
    </xf>
    <xf numFmtId="0" fontId="0" fillId="4" borderId="12" xfId="0" applyFill="1" applyBorder="1" applyAlignment="1">
      <alignment horizontal="center" wrapText="1"/>
    </xf>
    <xf numFmtId="0" fontId="0" fillId="4" borderId="14" xfId="0" applyFill="1" applyBorder="1" applyAlignment="1">
      <alignment horizontal="center" wrapText="1"/>
    </xf>
    <xf numFmtId="0" fontId="0" fillId="2" borderId="5" xfId="0" applyFill="1" applyBorder="1"/>
    <xf numFmtId="0" fontId="0" fillId="2" borderId="0" xfId="0" applyFill="1"/>
    <xf numFmtId="0" fontId="1" fillId="0" borderId="5" xfId="0" applyFont="1" applyBorder="1" applyAlignment="1">
      <alignment horizontal="right"/>
    </xf>
    <xf numFmtId="0" fontId="0" fillId="4" borderId="11" xfId="0" applyFill="1" applyBorder="1" applyAlignment="1">
      <alignment horizontal="center" wrapText="1"/>
    </xf>
    <xf numFmtId="4" fontId="0" fillId="0" borderId="5" xfId="0" applyNumberFormat="1" applyBorder="1" applyProtection="1">
      <protection locked="0"/>
    </xf>
    <xf numFmtId="4" fontId="0" fillId="2" borderId="5" xfId="0" applyNumberFormat="1" applyFill="1" applyBorder="1" applyProtection="1">
      <protection locked="0"/>
    </xf>
    <xf numFmtId="4" fontId="0" fillId="0" borderId="16" xfId="0" applyNumberFormat="1" applyBorder="1"/>
    <xf numFmtId="4" fontId="0" fillId="0" borderId="6" xfId="0" applyNumberFormat="1" applyBorder="1"/>
    <xf numFmtId="0" fontId="1" fillId="0" borderId="0" xfId="0" applyFont="1" applyAlignment="1">
      <alignment horizontal="center"/>
    </xf>
    <xf numFmtId="0" fontId="1" fillId="0" borderId="6" xfId="0" applyFont="1" applyBorder="1" applyAlignment="1">
      <alignment horizontal="center"/>
    </xf>
    <xf numFmtId="0" fontId="0" fillId="0" borderId="17" xfId="0" applyBorder="1" applyAlignment="1">
      <alignment horizontal="center" wrapText="1"/>
    </xf>
    <xf numFmtId="4" fontId="0" fillId="0" borderId="18" xfId="0" applyNumberFormat="1" applyBorder="1"/>
    <xf numFmtId="164" fontId="0" fillId="0" borderId="18" xfId="0" applyNumberFormat="1" applyBorder="1"/>
    <xf numFmtId="0" fontId="0" fillId="0" borderId="7" xfId="0" applyBorder="1"/>
    <xf numFmtId="0" fontId="0" fillId="0" borderId="8" xfId="0" applyBorder="1"/>
    <xf numFmtId="0" fontId="0" fillId="0" borderId="9" xfId="0" applyBorder="1"/>
    <xf numFmtId="0" fontId="0" fillId="0" borderId="19" xfId="0" applyBorder="1" applyAlignment="1">
      <alignment horizontal="center"/>
    </xf>
    <xf numFmtId="0" fontId="0" fillId="0" borderId="19" xfId="0" applyBorder="1"/>
    <xf numFmtId="0" fontId="1" fillId="6" borderId="19" xfId="0" applyFont="1" applyFill="1" applyBorder="1" applyAlignment="1">
      <alignment horizontal="center" vertical="center"/>
    </xf>
    <xf numFmtId="0" fontId="7" fillId="8" borderId="8" xfId="0" applyFont="1" applyFill="1" applyBorder="1" applyAlignment="1">
      <alignment horizontal="center" vertical="center"/>
    </xf>
    <xf numFmtId="0" fontId="7" fillId="8" borderId="2" xfId="0" applyFont="1" applyFill="1" applyBorder="1" applyAlignment="1">
      <alignment horizontal="center" vertical="center"/>
    </xf>
    <xf numFmtId="0" fontId="0" fillId="5" borderId="19" xfId="0" applyFill="1" applyBorder="1" applyAlignment="1">
      <alignment vertical="center"/>
    </xf>
    <xf numFmtId="0" fontId="0" fillId="0" borderId="25" xfId="0" applyBorder="1"/>
    <xf numFmtId="0" fontId="0" fillId="0" borderId="15" xfId="0" applyBorder="1"/>
    <xf numFmtId="0" fontId="0" fillId="0" borderId="26" xfId="0" applyBorder="1"/>
    <xf numFmtId="0" fontId="1" fillId="0" borderId="0" xfId="0" applyFont="1" applyAlignment="1">
      <alignment horizontal="left"/>
    </xf>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44" fontId="0" fillId="8" borderId="19" xfId="1" applyFont="1" applyFill="1" applyBorder="1" applyAlignment="1">
      <alignment vertical="center"/>
    </xf>
    <xf numFmtId="44" fontId="1" fillId="9" borderId="19" xfId="1" applyFont="1" applyFill="1" applyBorder="1" applyAlignment="1">
      <alignment vertical="center"/>
    </xf>
    <xf numFmtId="0" fontId="10" fillId="8" borderId="8" xfId="2" applyFont="1" applyFill="1" applyBorder="1" applyAlignment="1">
      <alignment horizontal="center" vertical="center"/>
    </xf>
    <xf numFmtId="0" fontId="0" fillId="0" borderId="19" xfId="0" applyBorder="1" applyAlignment="1">
      <alignment wrapText="1"/>
    </xf>
    <xf numFmtId="0" fontId="0" fillId="0" borderId="19" xfId="0" applyBorder="1" applyAlignment="1">
      <alignment horizontal="center" vertical="top"/>
    </xf>
    <xf numFmtId="44" fontId="1" fillId="0" borderId="19" xfId="1" applyFont="1" applyFill="1" applyBorder="1" applyAlignment="1">
      <alignment vertical="center"/>
    </xf>
    <xf numFmtId="0" fontId="1" fillId="0" borderId="10" xfId="0" applyFont="1" applyBorder="1"/>
    <xf numFmtId="9" fontId="1" fillId="0" borderId="0" xfId="0" applyNumberFormat="1" applyFont="1" applyAlignment="1">
      <alignment horizontal="left"/>
    </xf>
    <xf numFmtId="44" fontId="1" fillId="9" borderId="3" xfId="1" applyFont="1" applyFill="1" applyBorder="1" applyAlignment="1">
      <alignment vertical="center"/>
    </xf>
    <xf numFmtId="10" fontId="0" fillId="8" borderId="18" xfId="0" applyNumberFormat="1" applyFill="1" applyBorder="1" applyAlignment="1">
      <alignment horizontal="center"/>
    </xf>
    <xf numFmtId="44" fontId="1" fillId="0" borderId="3" xfId="1" applyFont="1" applyFill="1" applyBorder="1" applyAlignment="1">
      <alignment vertical="center"/>
    </xf>
    <xf numFmtId="0" fontId="11" fillId="8" borderId="27" xfId="0" applyFont="1" applyFill="1" applyBorder="1" applyAlignment="1">
      <alignment horizont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4" fillId="0" borderId="0" xfId="0" applyFont="1" applyAlignment="1">
      <alignment horizontal="center"/>
    </xf>
    <xf numFmtId="0" fontId="1" fillId="0" borderId="5" xfId="0" applyFont="1" applyBorder="1"/>
    <xf numFmtId="0" fontId="1" fillId="0" borderId="15" xfId="0" applyFont="1" applyBorder="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2" fillId="0" borderId="5" xfId="0" applyFont="1" applyBorder="1" applyAlignment="1">
      <alignment horizontal="left" vertical="center"/>
    </xf>
    <xf numFmtId="0" fontId="1" fillId="0" borderId="0" xfId="0" applyFont="1" applyAlignment="1">
      <alignment horizontal="left" vertical="center"/>
    </xf>
    <xf numFmtId="0" fontId="6" fillId="10" borderId="19" xfId="0" applyFont="1" applyFill="1" applyBorder="1" applyAlignment="1">
      <alignment horizontal="center" vertical="center"/>
    </xf>
    <xf numFmtId="0" fontId="9" fillId="7" borderId="0" xfId="0" applyFont="1" applyFill="1" applyAlignment="1">
      <alignment horizontal="center" vertical="center"/>
    </xf>
  </cellXfs>
  <cellStyles count="3">
    <cellStyle name="Currency" xfId="1" builtinId="4"/>
    <cellStyle name="Hyperlink" xfId="2"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dimension ref="A1:F21"/>
  <sheetViews>
    <sheetView zoomScaleNormal="100" workbookViewId="0">
      <selection activeCell="C8" sqref="C8"/>
    </sheetView>
  </sheetViews>
  <sheetFormatPr defaultRowHeight="14.5" x14ac:dyDescent="0.35"/>
  <cols>
    <col min="3" max="5" width="18.26953125" customWidth="1"/>
    <col min="6" max="6" width="24" customWidth="1"/>
  </cols>
  <sheetData>
    <row r="1" spans="1:6" ht="21" x14ac:dyDescent="0.5">
      <c r="A1" s="58" t="s">
        <v>16</v>
      </c>
      <c r="B1" s="58"/>
      <c r="C1" s="58"/>
      <c r="D1" s="58"/>
      <c r="E1" s="58"/>
      <c r="F1" s="58"/>
    </row>
    <row r="3" spans="1:6" ht="21" x14ac:dyDescent="0.35">
      <c r="A3" s="64" t="s">
        <v>8</v>
      </c>
      <c r="B3" s="65"/>
      <c r="C3" s="65"/>
      <c r="D3" s="65"/>
      <c r="E3" s="65"/>
      <c r="F3" s="66"/>
    </row>
    <row r="4" spans="1:6" x14ac:dyDescent="0.35">
      <c r="A4" s="1"/>
      <c r="F4" s="3"/>
    </row>
    <row r="5" spans="1:6" ht="75" customHeight="1" x14ac:dyDescent="0.35">
      <c r="A5" s="67" t="s">
        <v>15</v>
      </c>
      <c r="B5" s="68"/>
      <c r="C5" s="68"/>
      <c r="D5" s="68"/>
      <c r="E5" s="68"/>
      <c r="F5" s="69"/>
    </row>
    <row r="6" spans="1:6" x14ac:dyDescent="0.35">
      <c r="A6" s="1"/>
      <c r="F6" s="2"/>
    </row>
    <row r="7" spans="1:6" x14ac:dyDescent="0.35">
      <c r="A7" s="1"/>
      <c r="C7" s="20" t="s">
        <v>14</v>
      </c>
      <c r="D7" s="20" t="s">
        <v>14</v>
      </c>
      <c r="E7" s="20" t="s">
        <v>14</v>
      </c>
      <c r="F7" s="21" t="s">
        <v>14</v>
      </c>
    </row>
    <row r="8" spans="1:6" ht="29.5" thickBot="1" x14ac:dyDescent="0.4">
      <c r="A8" s="1"/>
      <c r="C8" s="22" t="s">
        <v>12</v>
      </c>
      <c r="D8" s="22" t="s">
        <v>10</v>
      </c>
      <c r="E8" s="22" t="s">
        <v>11</v>
      </c>
      <c r="F8" s="22" t="s">
        <v>13</v>
      </c>
    </row>
    <row r="9" spans="1:6" x14ac:dyDescent="0.35">
      <c r="A9" s="70" t="s">
        <v>7</v>
      </c>
      <c r="B9" s="71"/>
      <c r="C9" s="10"/>
      <c r="D9" s="11"/>
      <c r="E9" s="15"/>
      <c r="F9" s="11"/>
    </row>
    <row r="10" spans="1:6" x14ac:dyDescent="0.35">
      <c r="A10" s="12" t="s">
        <v>2</v>
      </c>
      <c r="B10" s="13"/>
      <c r="C10" s="6"/>
      <c r="D10" s="8"/>
      <c r="E10" s="17"/>
      <c r="F10" s="8"/>
    </row>
    <row r="11" spans="1:6" x14ac:dyDescent="0.35">
      <c r="A11" s="1" t="s">
        <v>4</v>
      </c>
      <c r="C11" s="7"/>
      <c r="D11" s="9"/>
      <c r="E11" s="16"/>
      <c r="F11" s="9"/>
    </row>
    <row r="12" spans="1:6" x14ac:dyDescent="0.35">
      <c r="A12" s="12" t="s">
        <v>3</v>
      </c>
      <c r="B12" s="13"/>
      <c r="C12" s="6"/>
      <c r="D12" s="8"/>
      <c r="E12" s="17"/>
      <c r="F12" s="8"/>
    </row>
    <row r="13" spans="1:6" x14ac:dyDescent="0.35">
      <c r="A13" s="1" t="s">
        <v>5</v>
      </c>
      <c r="C13" s="7"/>
      <c r="D13" s="9"/>
      <c r="E13" s="16"/>
      <c r="F13" s="9"/>
    </row>
    <row r="14" spans="1:6" ht="15" thickBot="1" x14ac:dyDescent="0.4">
      <c r="A14" s="12" t="s">
        <v>6</v>
      </c>
      <c r="B14" s="13"/>
      <c r="C14" s="6"/>
      <c r="D14" s="8"/>
      <c r="E14" s="17"/>
      <c r="F14" s="8"/>
    </row>
    <row r="15" spans="1:6" ht="15" thickBot="1" x14ac:dyDescent="0.4">
      <c r="A15" s="59" t="s">
        <v>9</v>
      </c>
      <c r="B15" s="60"/>
      <c r="C15" s="23">
        <f>SUM(C10:C14)</f>
        <v>0</v>
      </c>
      <c r="D15" s="23">
        <f>SUM(D10:D14)</f>
        <v>0</v>
      </c>
      <c r="E15" s="24">
        <f>SUM(E10:E14)</f>
        <v>0</v>
      </c>
      <c r="F15" s="23">
        <f>SUM(F10:F14)</f>
        <v>0</v>
      </c>
    </row>
    <row r="16" spans="1:6" ht="15" thickBot="1" x14ac:dyDescent="0.4">
      <c r="A16" s="1"/>
      <c r="E16" s="5"/>
      <c r="F16" s="2"/>
    </row>
    <row r="17" spans="1:6" ht="15" thickBot="1" x14ac:dyDescent="0.4">
      <c r="A17" s="1"/>
      <c r="E17" s="4" t="s">
        <v>0</v>
      </c>
      <c r="F17" s="18">
        <f>SUM(C15,D15,E15,F15)</f>
        <v>0</v>
      </c>
    </row>
    <row r="18" spans="1:6" x14ac:dyDescent="0.35">
      <c r="A18" s="1"/>
      <c r="E18" s="4"/>
      <c r="F18" s="19"/>
    </row>
    <row r="19" spans="1:6" x14ac:dyDescent="0.35">
      <c r="A19" s="1"/>
      <c r="C19" s="14" t="s">
        <v>1</v>
      </c>
      <c r="D19" s="61"/>
      <c r="E19" s="62"/>
      <c r="F19" s="63"/>
    </row>
    <row r="20" spans="1:6" x14ac:dyDescent="0.35">
      <c r="A20" s="25"/>
      <c r="B20" s="26"/>
      <c r="C20" s="26"/>
      <c r="D20" s="26"/>
      <c r="E20" s="26"/>
      <c r="F20" s="27"/>
    </row>
    <row r="21" spans="1:6" ht="21" customHeight="1" x14ac:dyDescent="0.35">
      <c r="A21" s="55"/>
      <c r="B21" s="56"/>
      <c r="C21" s="56"/>
      <c r="D21" s="56"/>
      <c r="E21" s="56"/>
      <c r="F21" s="57"/>
    </row>
  </sheetData>
  <sheetProtection selectLockedCells="1"/>
  <mergeCells count="7">
    <mergeCell ref="A21:F21"/>
    <mergeCell ref="A1:F1"/>
    <mergeCell ref="A15:B15"/>
    <mergeCell ref="D19:F19"/>
    <mergeCell ref="A3:F3"/>
    <mergeCell ref="A5:F5"/>
    <mergeCell ref="A9:B9"/>
  </mergeCells>
  <pageMargins left="0.7" right="0.7" top="0.75" bottom="0.75" header="0.3" footer="0.3"/>
  <pageSetup scale="93"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3F95B-4F08-47EE-BEFD-9EE4B352CEF7}">
  <dimension ref="A1:H28"/>
  <sheetViews>
    <sheetView tabSelected="1" zoomScale="115" zoomScaleNormal="115" workbookViewId="0">
      <selection activeCell="B5" sqref="B5:G5"/>
    </sheetView>
  </sheetViews>
  <sheetFormatPr defaultRowHeight="14.5" x14ac:dyDescent="0.35"/>
  <cols>
    <col min="1" max="1" width="2.453125" customWidth="1"/>
    <col min="2" max="2" width="10.1796875" bestFit="1" customWidth="1"/>
    <col min="3" max="3" width="51.90625" bestFit="1" customWidth="1"/>
    <col min="4" max="7" width="15.36328125" customWidth="1"/>
    <col min="8" max="8" width="2.1796875" customWidth="1"/>
  </cols>
  <sheetData>
    <row r="1" spans="1:8" x14ac:dyDescent="0.35">
      <c r="A1" s="41"/>
      <c r="B1" s="42"/>
      <c r="C1" s="42"/>
      <c r="D1" s="42"/>
      <c r="E1" s="42"/>
      <c r="F1" s="42"/>
      <c r="G1" s="42"/>
      <c r="H1" s="34"/>
    </row>
    <row r="2" spans="1:8" ht="22" customHeight="1" x14ac:dyDescent="0.35">
      <c r="A2" s="36"/>
      <c r="B2" s="73" t="s">
        <v>26</v>
      </c>
      <c r="C2" s="73"/>
      <c r="D2" s="73"/>
      <c r="E2" s="73"/>
      <c r="F2" s="73"/>
      <c r="G2" s="73"/>
      <c r="H2" s="35"/>
    </row>
    <row r="3" spans="1:8" ht="22" customHeight="1" x14ac:dyDescent="0.35">
      <c r="A3" s="36"/>
      <c r="B3" s="73" t="s">
        <v>42</v>
      </c>
      <c r="C3" s="73"/>
      <c r="D3" s="73"/>
      <c r="E3" s="73"/>
      <c r="F3" s="73"/>
      <c r="G3" s="73"/>
      <c r="H3" s="35"/>
    </row>
    <row r="4" spans="1:8" x14ac:dyDescent="0.35">
      <c r="A4" s="36"/>
      <c r="H4" s="35"/>
    </row>
    <row r="5" spans="1:8" ht="66.5" customHeight="1" x14ac:dyDescent="0.35">
      <c r="A5" s="36"/>
      <c r="B5" s="68" t="s">
        <v>28</v>
      </c>
      <c r="C5" s="68"/>
      <c r="D5" s="68"/>
      <c r="E5" s="68"/>
      <c r="F5" s="68"/>
      <c r="G5" s="68"/>
      <c r="H5" s="35"/>
    </row>
    <row r="6" spans="1:8" ht="28" customHeight="1" x14ac:dyDescent="0.35">
      <c r="A6" s="36"/>
      <c r="B6" s="68" t="s">
        <v>36</v>
      </c>
      <c r="C6" s="68"/>
      <c r="D6" s="68"/>
      <c r="E6" s="68"/>
      <c r="F6" s="68"/>
      <c r="G6" s="68"/>
      <c r="H6" s="35"/>
    </row>
    <row r="7" spans="1:8" x14ac:dyDescent="0.35">
      <c r="A7" s="36"/>
      <c r="H7" s="35"/>
    </row>
    <row r="8" spans="1:8" ht="26" customHeight="1" x14ac:dyDescent="0.35">
      <c r="A8" s="36"/>
      <c r="B8" s="30" t="s">
        <v>24</v>
      </c>
      <c r="C8" s="30" t="s">
        <v>25</v>
      </c>
      <c r="D8" s="30" t="s">
        <v>21</v>
      </c>
      <c r="E8" s="30" t="s">
        <v>22</v>
      </c>
      <c r="F8" s="30" t="s">
        <v>23</v>
      </c>
      <c r="G8" s="30" t="s">
        <v>27</v>
      </c>
      <c r="H8" s="35"/>
    </row>
    <row r="9" spans="1:8" x14ac:dyDescent="0.35">
      <c r="A9" s="36"/>
      <c r="B9" s="28">
        <v>1</v>
      </c>
      <c r="C9" s="29" t="s">
        <v>17</v>
      </c>
      <c r="D9" s="43">
        <v>0</v>
      </c>
      <c r="E9" s="33"/>
      <c r="F9" s="33"/>
      <c r="G9" s="44">
        <f t="shared" ref="G9:G14" si="0">SUM(D9:F9)</f>
        <v>0</v>
      </c>
      <c r="H9" s="35"/>
    </row>
    <row r="10" spans="1:8" x14ac:dyDescent="0.35">
      <c r="A10" s="36"/>
      <c r="B10" s="28">
        <v>2</v>
      </c>
      <c r="C10" s="29" t="s">
        <v>18</v>
      </c>
      <c r="D10" s="43">
        <v>0</v>
      </c>
      <c r="E10" s="43">
        <v>0</v>
      </c>
      <c r="F10" s="43">
        <v>0</v>
      </c>
      <c r="G10" s="44">
        <f t="shared" si="0"/>
        <v>0</v>
      </c>
      <c r="H10" s="35"/>
    </row>
    <row r="11" spans="1:8" x14ac:dyDescent="0.35">
      <c r="A11" s="36"/>
      <c r="B11" s="28">
        <v>3</v>
      </c>
      <c r="C11" s="29" t="s">
        <v>19</v>
      </c>
      <c r="D11" s="43">
        <v>0</v>
      </c>
      <c r="E11" s="43">
        <v>0</v>
      </c>
      <c r="F11" s="43">
        <v>0</v>
      </c>
      <c r="G11" s="44">
        <f t="shared" si="0"/>
        <v>0</v>
      </c>
      <c r="H11" s="35"/>
    </row>
    <row r="12" spans="1:8" x14ac:dyDescent="0.35">
      <c r="A12" s="36"/>
      <c r="B12" s="28">
        <v>4</v>
      </c>
      <c r="C12" s="29" t="s">
        <v>20</v>
      </c>
      <c r="D12" s="43">
        <v>0</v>
      </c>
      <c r="E12" s="43">
        <v>0</v>
      </c>
      <c r="F12" s="43">
        <v>0</v>
      </c>
      <c r="G12" s="44">
        <f t="shared" si="0"/>
        <v>0</v>
      </c>
      <c r="H12" s="35"/>
    </row>
    <row r="13" spans="1:8" ht="29" x14ac:dyDescent="0.35">
      <c r="A13" s="36"/>
      <c r="B13" s="47">
        <v>5</v>
      </c>
      <c r="C13" s="46" t="s">
        <v>37</v>
      </c>
      <c r="D13" s="43">
        <v>0</v>
      </c>
      <c r="E13" s="43">
        <v>0</v>
      </c>
      <c r="F13" s="43">
        <v>0</v>
      </c>
      <c r="G13" s="44">
        <f t="shared" si="0"/>
        <v>0</v>
      </c>
      <c r="H13" s="35"/>
    </row>
    <row r="14" spans="1:8" x14ac:dyDescent="0.35">
      <c r="A14" s="36"/>
      <c r="B14" s="28">
        <v>6</v>
      </c>
      <c r="C14" s="29" t="s">
        <v>38</v>
      </c>
      <c r="D14" s="43">
        <v>0</v>
      </c>
      <c r="E14" s="43">
        <v>0</v>
      </c>
      <c r="F14" s="43">
        <v>0</v>
      </c>
      <c r="G14" s="44">
        <f t="shared" si="0"/>
        <v>0</v>
      </c>
      <c r="H14" s="35"/>
    </row>
    <row r="15" spans="1:8" ht="22" customHeight="1" thickBot="1" x14ac:dyDescent="0.4">
      <c r="A15" s="36"/>
      <c r="C15" s="49" t="s">
        <v>39</v>
      </c>
      <c r="D15" s="44">
        <f>SUM(D9:D14)</f>
        <v>0</v>
      </c>
      <c r="E15" s="44">
        <f>SUM(E9:E14)</f>
        <v>0</v>
      </c>
      <c r="F15" s="44">
        <f>SUM(F9:F14)</f>
        <v>0</v>
      </c>
      <c r="G15" s="44">
        <f>SUM(G9:G14)</f>
        <v>0</v>
      </c>
      <c r="H15" s="35"/>
    </row>
    <row r="16" spans="1:8" ht="22" customHeight="1" thickBot="1" x14ac:dyDescent="0.4">
      <c r="A16" s="36"/>
      <c r="C16" s="54" t="s">
        <v>41</v>
      </c>
      <c r="D16" s="53"/>
      <c r="E16" s="48"/>
      <c r="F16" s="48"/>
      <c r="G16" s="48"/>
      <c r="H16" s="35"/>
    </row>
    <row r="17" spans="1:8" ht="22" customHeight="1" thickBot="1" x14ac:dyDescent="0.4">
      <c r="A17" s="36"/>
      <c r="C17" s="52">
        <v>0</v>
      </c>
      <c r="D17" s="51">
        <f>D15*$C$17</f>
        <v>0</v>
      </c>
      <c r="E17" s="44">
        <f>E15*$C$17</f>
        <v>0</v>
      </c>
      <c r="F17" s="44">
        <f>F15*$C$17</f>
        <v>0</v>
      </c>
      <c r="G17" s="44">
        <f>G15*$C$17</f>
        <v>0</v>
      </c>
      <c r="H17" s="35"/>
    </row>
    <row r="18" spans="1:8" ht="22" customHeight="1" x14ac:dyDescent="0.35">
      <c r="A18" s="36"/>
      <c r="C18" s="50" t="s">
        <v>40</v>
      </c>
      <c r="D18" s="44">
        <f>SUM(D15+D17)</f>
        <v>0</v>
      </c>
      <c r="E18" s="44">
        <f t="shared" ref="E18:F18" si="1">SUM(E15+E17)</f>
        <v>0</v>
      </c>
      <c r="F18" s="44">
        <f t="shared" si="1"/>
        <v>0</v>
      </c>
      <c r="G18" s="44">
        <f>SUM(G15+G17)</f>
        <v>0</v>
      </c>
      <c r="H18" s="35"/>
    </row>
    <row r="19" spans="1:8" ht="26" customHeight="1" x14ac:dyDescent="0.35">
      <c r="A19" s="36"/>
      <c r="D19" s="72" t="s">
        <v>29</v>
      </c>
      <c r="E19" s="72"/>
      <c r="F19" s="72"/>
      <c r="G19" s="72"/>
      <c r="H19" s="35"/>
    </row>
    <row r="20" spans="1:8" x14ac:dyDescent="0.35">
      <c r="A20" s="36"/>
      <c r="H20" s="35"/>
    </row>
    <row r="21" spans="1:8" x14ac:dyDescent="0.35">
      <c r="A21" s="36"/>
      <c r="H21" s="35"/>
    </row>
    <row r="22" spans="1:8" x14ac:dyDescent="0.35">
      <c r="A22" s="36"/>
      <c r="C22" s="31"/>
      <c r="D22" s="37" t="s">
        <v>30</v>
      </c>
      <c r="H22" s="35"/>
    </row>
    <row r="23" spans="1:8" x14ac:dyDescent="0.35">
      <c r="A23" s="36"/>
      <c r="C23" s="32"/>
      <c r="D23" s="37" t="s">
        <v>31</v>
      </c>
      <c r="H23" s="35"/>
    </row>
    <row r="24" spans="1:8" x14ac:dyDescent="0.35">
      <c r="A24" s="36"/>
      <c r="C24" s="32"/>
      <c r="D24" s="37" t="s">
        <v>32</v>
      </c>
      <c r="H24" s="35"/>
    </row>
    <row r="25" spans="1:8" x14ac:dyDescent="0.35">
      <c r="A25" s="36"/>
      <c r="C25" s="32"/>
      <c r="D25" s="37" t="s">
        <v>33</v>
      </c>
      <c r="H25" s="35"/>
    </row>
    <row r="26" spans="1:8" x14ac:dyDescent="0.35">
      <c r="A26" s="36"/>
      <c r="C26" s="32"/>
      <c r="D26" s="37" t="s">
        <v>34</v>
      </c>
      <c r="H26" s="35"/>
    </row>
    <row r="27" spans="1:8" x14ac:dyDescent="0.35">
      <c r="A27" s="36"/>
      <c r="C27" s="45"/>
      <c r="D27" s="37" t="s">
        <v>35</v>
      </c>
      <c r="H27" s="35"/>
    </row>
    <row r="28" spans="1:8" ht="15" thickBot="1" x14ac:dyDescent="0.4">
      <c r="A28" s="38"/>
      <c r="B28" s="39"/>
      <c r="C28" s="39"/>
      <c r="D28" s="39"/>
      <c r="E28" s="39"/>
      <c r="F28" s="39"/>
      <c r="G28" s="39"/>
      <c r="H28" s="40"/>
    </row>
  </sheetData>
  <sheetProtection algorithmName="SHA-512" hashValue="wnyg3Ab0Oo2KLiIOgAnlTGtHfSL7n94vpdITQWg5QxbgG8Zo0hzpc+4bDOiBPdTguEp4J0X9jkfejrFwNejNsQ==" saltValue="/0HTsqR903ZOJF9bXMDguA==" spinCount="100000" sheet="1" objects="1" scenarios="1"/>
  <protectedRanges>
    <protectedRange sqref="D9:D14 E10:F14 C17 C22:C27" name="Range1"/>
  </protectedRanges>
  <mergeCells count="5">
    <mergeCell ref="D19:G19"/>
    <mergeCell ref="B2:G2"/>
    <mergeCell ref="B3:G3"/>
    <mergeCell ref="B5:G5"/>
    <mergeCell ref="B6:G6"/>
  </mergeCells>
  <conditionalFormatting sqref="C17">
    <cfRule type="cellIs" dxfId="1" priority="2" operator="greaterThan">
      <formula>0.12</formula>
    </cfRule>
  </conditionalFormatting>
  <conditionalFormatting sqref="G18">
    <cfRule type="cellIs" dxfId="0" priority="1" operator="greaterThan">
      <formula>750000</formula>
    </cfRule>
  </conditionalFormatting>
  <printOptions horizontalCentered="1"/>
  <pageMargins left="0.38" right="0.19" top="0.66" bottom="0.75" header="0.3" footer="0.3"/>
  <pageSetup orientation="landscape" horizontalDpi="1200" verticalDpi="1200" r:id="rId1"/>
  <headerFooter>
    <oddFooter>&amp;LSubmittal Form H&amp;CCost Proposal&amp;RRFP 2025-1600-0211 / Project 1625-046
Page &amp;P of &amp;N
Printed: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Cost Proposal</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Haynie, Annalisa (DOH)</cp:lastModifiedBy>
  <cp:lastPrinted>2025-02-12T22:53:17Z</cp:lastPrinted>
  <dcterms:created xsi:type="dcterms:W3CDTF">2018-08-22T16:58:35Z</dcterms:created>
  <dcterms:modified xsi:type="dcterms:W3CDTF">2025-03-06T00:22:27Z</dcterms:modified>
</cp:coreProperties>
</file>