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ocurement\7. DFCS Solicitations, Special Projects, Planning\FY24\2024 DJJ JYC Medical Provider\"/>
    </mc:Choice>
  </mc:AlternateContent>
  <xr:revisionPtr revIDLastSave="0" documentId="13_ncr:1_{F991F466-34EB-450E-8C0D-861B55385B63}" xr6:coauthVersionLast="47" xr6:coauthVersionMax="47" xr10:uidLastSave="{00000000-0000-0000-0000-000000000000}"/>
  <bookViews>
    <workbookView xWindow="-120" yWindow="-120" windowWidth="29040" windowHeight="15990" xr2:uid="{2BDDE73F-B0F9-45DE-8A4C-1C7220159D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" l="1"/>
  <c r="G13" i="1"/>
  <c r="D13" i="1"/>
  <c r="G10" i="1"/>
  <c r="G9" i="1"/>
  <c r="D12" i="1" s="1"/>
  <c r="G12" i="1" s="1"/>
</calcChain>
</file>

<file path=xl/sharedStrings.xml><?xml version="1.0" encoding="utf-8"?>
<sst xmlns="http://schemas.openxmlformats.org/spreadsheetml/2006/main" count="20" uniqueCount="15">
  <si>
    <t>COST PROPOSAL</t>
  </si>
  <si>
    <t>The purpose of the cost proposal format below is to allow Offerors to submit proposed costs in a consistent manner so the State can evaluate and score.</t>
  </si>
  <si>
    <t xml:space="preserve">These estimates are not a guarantee of services or payment, which will be paid via the resulting contract, for actual services provided.  </t>
  </si>
  <si>
    <t>Proposed  Hourly Rate</t>
  </si>
  <si>
    <t>entry</t>
  </si>
  <si>
    <t>=</t>
  </si>
  <si>
    <t>auto-populates</t>
  </si>
  <si>
    <t>Proposed Yearly Rate</t>
  </si>
  <si>
    <t>Proposals priced more than $20,000.00 will be considered non-responsive</t>
  </si>
  <si>
    <t>x 48 weeks of in person service</t>
  </si>
  <si>
    <t>x 24 hours</t>
  </si>
  <si>
    <t>x 2 hours in person per week</t>
  </si>
  <si>
    <t>TOTAL PROPOSED YEARLY RATE</t>
  </si>
  <si>
    <t>RFP#:2024-2600-0058</t>
  </si>
  <si>
    <t>x 3 hours via telephone per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</si>
</sst>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right" vertical="center"/>
    </xf>
    <xf numFmtId="0" fontId="3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77381-C50B-48C5-A194-9A647AB47A38}">
  <dimension ref="A1:G16"/>
  <sheetViews>
    <sheetView tabSelected="1" workbookViewId="0">
      <selection activeCell="G16" sqref="G16"/>
    </sheetView>
  </sheetViews>
  <sheetFormatPr defaultRowHeight="15" x14ac:dyDescent="0.25"/>
  <cols>
    <col min="5" max="5" width="40.5703125" bestFit="1" customWidth="1"/>
  </cols>
  <sheetData>
    <row r="1" spans="1:7" x14ac:dyDescent="0.25">
      <c r="A1" s="1" t="s">
        <v>0</v>
      </c>
    </row>
    <row r="2" spans="1:7" x14ac:dyDescent="0.25">
      <c r="A2" s="1" t="s">
        <v>13</v>
      </c>
    </row>
    <row r="4" spans="1:7" x14ac:dyDescent="0.25">
      <c r="A4" t="s">
        <v>1</v>
      </c>
    </row>
    <row r="5" spans="1:7" x14ac:dyDescent="0.25">
      <c r="A5" t="s">
        <v>2</v>
      </c>
    </row>
    <row r="7" spans="1:7" x14ac:dyDescent="0.25">
      <c r="A7" s="1"/>
    </row>
    <row r="8" spans="1:7" x14ac:dyDescent="0.25">
      <c r="D8" s="2" t="s">
        <v>4</v>
      </c>
      <c r="G8" s="2" t="s">
        <v>6</v>
      </c>
    </row>
    <row r="9" spans="1:7" x14ac:dyDescent="0.25">
      <c r="A9" s="1" t="s">
        <v>3</v>
      </c>
      <c r="D9" s="3"/>
      <c r="E9" t="s">
        <v>11</v>
      </c>
      <c r="F9" s="4" t="s">
        <v>5</v>
      </c>
      <c r="G9">
        <f>D9*2</f>
        <v>0</v>
      </c>
    </row>
    <row r="10" spans="1:7" x14ac:dyDescent="0.25">
      <c r="D10" s="3"/>
      <c r="E10" t="s">
        <v>14</v>
      </c>
      <c r="F10" s="6" t="s">
        <v>5</v>
      </c>
      <c r="G10">
        <f>D10*2</f>
        <v>0</v>
      </c>
    </row>
    <row r="11" spans="1:7" x14ac:dyDescent="0.25">
      <c r="A11" s="1"/>
      <c r="D11" s="2" t="s">
        <v>6</v>
      </c>
      <c r="G11" s="2" t="s">
        <v>6</v>
      </c>
    </row>
    <row r="12" spans="1:7" x14ac:dyDescent="0.25">
      <c r="A12" s="5" t="s">
        <v>7</v>
      </c>
      <c r="D12">
        <f>G9</f>
        <v>0</v>
      </c>
      <c r="E12" t="s">
        <v>9</v>
      </c>
      <c r="F12" s="6" t="s">
        <v>5</v>
      </c>
      <c r="G12">
        <f>D12*48</f>
        <v>0</v>
      </c>
    </row>
    <row r="13" spans="1:7" x14ac:dyDescent="0.25">
      <c r="D13">
        <f>G10</f>
        <v>0</v>
      </c>
      <c r="E13" t="s">
        <v>10</v>
      </c>
      <c r="F13" s="7" t="s">
        <v>5</v>
      </c>
      <c r="G13">
        <f>D13*24</f>
        <v>0</v>
      </c>
    </row>
    <row r="15" spans="1:7" x14ac:dyDescent="0.25">
      <c r="E15" s="1" t="s">
        <v>12</v>
      </c>
      <c r="G15">
        <f>SUM(G12:G13)</f>
        <v>0</v>
      </c>
    </row>
    <row r="16" spans="1:7" x14ac:dyDescent="0.25">
      <c r="G16" t="s">
        <v>8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Olsen, Dani C.</dc:creator>
  <cp:lastModifiedBy>Olsen, Dani C (FCS)</cp:lastModifiedBy>
  <cp:lastPrinted>2023-06-21T20:52:47Z</cp:lastPrinted>
  <dcterms:created xsi:type="dcterms:W3CDTF">2023-06-21T19:40:14Z</dcterms:created>
  <dcterms:modified xsi:type="dcterms:W3CDTF">2025-02-06T18:44:42Z</dcterms:modified>
</cp:coreProperties>
</file>