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P:\Procurement\+ Alaska Pioneer Home\+ AKPH Hospitality Services RFP\"/>
    </mc:Choice>
  </mc:AlternateContent>
  <xr:revisionPtr revIDLastSave="0" documentId="13_ncr:1_{679DA27D-AE71-4C42-AD49-D04033020C0D}" xr6:coauthVersionLast="47" xr6:coauthVersionMax="47" xr10:uidLastSave="{00000000-0000-0000-0000-000000000000}"/>
  <bookViews>
    <workbookView xWindow="-10100" yWindow="-20890" windowWidth="23570" windowHeight="22700" xr2:uid="{7C251B85-68AC-451D-9C32-5C3EBD993789}"/>
  </bookViews>
  <sheets>
    <sheet name="Sheet1" sheetId="1" r:id="rId1"/>
  </sheets>
  <definedNames>
    <definedName name="_xlnm.Print_Area" localSheetId="0">Sheet1!$A$1:$J$57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" i="1" l="1"/>
  <c r="H22" i="1"/>
  <c r="H23" i="1"/>
  <c r="H24" i="1"/>
  <c r="H25" i="1"/>
  <c r="H20" i="1"/>
  <c r="H35" i="1"/>
  <c r="H34" i="1"/>
  <c r="H33" i="1"/>
  <c r="H32" i="1"/>
  <c r="H31" i="1"/>
  <c r="H30" i="1"/>
  <c r="E11" i="1"/>
  <c r="H11" i="1" s="1"/>
  <c r="E12" i="1"/>
  <c r="H12" i="1" s="1"/>
  <c r="E13" i="1"/>
  <c r="H13" i="1" s="1"/>
  <c r="E14" i="1"/>
  <c r="H14" i="1" s="1"/>
  <c r="E15" i="1"/>
  <c r="H15" i="1" s="1"/>
  <c r="E16" i="1"/>
  <c r="H16" i="1" s="1"/>
  <c r="H45" i="1"/>
  <c r="H44" i="1"/>
  <c r="H43" i="1"/>
  <c r="H42" i="1"/>
  <c r="H41" i="1"/>
  <c r="H40" i="1"/>
  <c r="H26" i="1" l="1"/>
  <c r="H36" i="1"/>
  <c r="H46" i="1"/>
  <c r="H17" i="1"/>
  <c r="H48" i="1" l="1"/>
</calcChain>
</file>

<file path=xl/sharedStrings.xml><?xml version="1.0" encoding="utf-8"?>
<sst xmlns="http://schemas.openxmlformats.org/spreadsheetml/2006/main" count="74" uniqueCount="40">
  <si>
    <t xml:space="preserve">APPLICANT NAME: </t>
  </si>
  <si>
    <t>Anchorage</t>
  </si>
  <si>
    <t xml:space="preserve">Fairbanks </t>
  </si>
  <si>
    <t>Juneau</t>
  </si>
  <si>
    <t xml:space="preserve">Ketchikan </t>
  </si>
  <si>
    <t xml:space="preserve">Palmer </t>
  </si>
  <si>
    <t xml:space="preserve">Sitka </t>
  </si>
  <si>
    <t xml:space="preserve">SITE </t>
  </si>
  <si>
    <t>Breakfast</t>
  </si>
  <si>
    <t>Lunch</t>
  </si>
  <si>
    <t xml:space="preserve">Dinner </t>
  </si>
  <si>
    <t>X Census</t>
  </si>
  <si>
    <t>X Days in YR</t>
  </si>
  <si>
    <t xml:space="preserve">Subtotal </t>
  </si>
  <si>
    <t xml:space="preserve">TOTAL </t>
  </si>
  <si>
    <t xml:space="preserve">Housekeeping Costs </t>
  </si>
  <si>
    <t xml:space="preserve">Laundry Costs </t>
  </si>
  <si>
    <t xml:space="preserve">Daily Meal Costs </t>
  </si>
  <si>
    <t>Daily Cost</t>
  </si>
  <si>
    <t xml:space="preserve">GRAND TOTAL  </t>
  </si>
  <si>
    <t xml:space="preserve">Points for cost in proposal evaluation are calculated against the Grand Total. </t>
  </si>
  <si>
    <t xml:space="preserve">Cost Proposal Authorization:   </t>
  </si>
  <si>
    <t xml:space="preserve">Signature of person who authorized Submittal Form A </t>
  </si>
  <si>
    <t xml:space="preserve">INSTRUCTIONS:                                                                                                1)   Use the Sample Meal Plan on Attachment 3 to the RFP to calculate Meal Costs                                                                  </t>
  </si>
  <si>
    <t xml:space="preserve">5) Submit the cost proposal as a separate attachment from the Technical Proposal. </t>
  </si>
  <si>
    <t xml:space="preserve">RFP 2025-2600-0166 </t>
  </si>
  <si>
    <t xml:space="preserve">State of Alaska Department of Family and Community Services  </t>
  </si>
  <si>
    <t xml:space="preserve">INSTRUCTIONS    </t>
  </si>
  <si>
    <t xml:space="preserve">                            SUBMITTAL FORM G COST PROPOSAL  </t>
  </si>
  <si>
    <t xml:space="preserve">1) Use the Sample Meal Plan provided on Attachment 3 to calculate daily meal costs </t>
  </si>
  <si>
    <t xml:space="preserve"> </t>
  </si>
  <si>
    <t xml:space="preserve">4)  Save as a PDF obtain signature from individual who authorized Submittal form A </t>
  </si>
  <si>
    <t xml:space="preserve">2)  Download Submittal form G in excel format from the State of Alaska Online Public Notices Site for this RFP.  </t>
  </si>
  <si>
    <t xml:space="preserve">Daily Snack Costs </t>
  </si>
  <si>
    <t>Fairbanks</t>
  </si>
  <si>
    <t>Ketchikan</t>
  </si>
  <si>
    <t>SITE</t>
  </si>
  <si>
    <t># Snacks</t>
  </si>
  <si>
    <t>print to Legal Portrait</t>
  </si>
  <si>
    <t xml:space="preserve">3)  Enter applicant name above, then using the Tab key to navigate,  enter and daily meal and snack costs, and housekeeping and laundry costs in the WHITE $ cells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</si>
</sst>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i/>
      <sz val="9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1" xfId="0" applyFont="1" applyBorder="1"/>
    <xf numFmtId="44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44" fontId="0" fillId="0" borderId="1" xfId="1" applyFont="1" applyBorder="1" applyProtection="1">
      <protection locked="0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4" fontId="0" fillId="0" borderId="1" xfId="0" applyNumberFormat="1" applyBorder="1" applyProtection="1">
      <protection locked="0"/>
    </xf>
    <xf numFmtId="0" fontId="0" fillId="3" borderId="0" xfId="0" applyFill="1"/>
    <xf numFmtId="0" fontId="0" fillId="3" borderId="4" xfId="0" applyFill="1" applyBorder="1"/>
    <xf numFmtId="0" fontId="0" fillId="3" borderId="5" xfId="0" applyFill="1" applyBorder="1"/>
    <xf numFmtId="0" fontId="0" fillId="3" borderId="2" xfId="0" applyFill="1" applyBorder="1"/>
    <xf numFmtId="0" fontId="0" fillId="3" borderId="6" xfId="0" applyFill="1" applyBorder="1"/>
    <xf numFmtId="44" fontId="4" fillId="2" borderId="3" xfId="0" applyNumberFormat="1" applyFont="1" applyFill="1" applyBorder="1"/>
    <xf numFmtId="44" fontId="4" fillId="0" borderId="7" xfId="0" applyNumberFormat="1" applyFont="1" applyBorder="1"/>
    <xf numFmtId="0" fontId="0" fillId="0" borderId="2" xfId="0" applyBorder="1"/>
    <xf numFmtId="0" fontId="0" fillId="0" borderId="9" xfId="0" applyBorder="1"/>
    <xf numFmtId="0" fontId="0" fillId="0" borderId="11" xfId="0" applyBorder="1"/>
    <xf numFmtId="0" fontId="4" fillId="0" borderId="10" xfId="0" applyFont="1" applyBorder="1" applyAlignment="1">
      <alignment horizontal="right"/>
    </xf>
    <xf numFmtId="0" fontId="4" fillId="0" borderId="10" xfId="0" applyFont="1" applyBorder="1"/>
    <xf numFmtId="0" fontId="5" fillId="0" borderId="10" xfId="0" applyFont="1" applyBorder="1"/>
    <xf numFmtId="0" fontId="5" fillId="0" borderId="0" xfId="0" applyFont="1"/>
    <xf numFmtId="0" fontId="5" fillId="0" borderId="2" xfId="0" applyFont="1" applyBorder="1"/>
    <xf numFmtId="0" fontId="5" fillId="0" borderId="6" xfId="0" applyFont="1" applyBorder="1"/>
    <xf numFmtId="44" fontId="4" fillId="0" borderId="0" xfId="0" applyNumberFormat="1" applyFont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44" fontId="2" fillId="2" borderId="0" xfId="0" applyNumberFormat="1" applyFont="1" applyFill="1"/>
    <xf numFmtId="44" fontId="0" fillId="0" borderId="0" xfId="1" applyFont="1" applyFill="1" applyBorder="1" applyProtection="1">
      <protection locked="0"/>
    </xf>
    <xf numFmtId="0" fontId="0" fillId="0" borderId="0" xfId="0" applyAlignment="1">
      <alignment horizontal="center"/>
    </xf>
    <xf numFmtId="44" fontId="2" fillId="2" borderId="3" xfId="0" applyNumberFormat="1" applyFont="1" applyFill="1" applyBorder="1"/>
    <xf numFmtId="0" fontId="2" fillId="2" borderId="0" xfId="0" applyFont="1" applyFill="1"/>
    <xf numFmtId="0" fontId="0" fillId="2" borderId="0" xfId="0" applyFill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0" fillId="0" borderId="8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8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6" xfId="0" applyBorder="1" applyProtection="1">
      <protection locked="0"/>
    </xf>
    <xf numFmtId="0" fontId="5" fillId="0" borderId="0" xfId="0" applyFont="1" applyAlignment="1">
      <alignment horizontal="right" wrapText="1"/>
    </xf>
    <xf numFmtId="0" fontId="5" fillId="0" borderId="4" xfId="0" applyFont="1" applyBorder="1"/>
    <xf numFmtId="0" fontId="5" fillId="0" borderId="5" xfId="0" applyFont="1" applyBorder="1"/>
    <xf numFmtId="0" fontId="5" fillId="0" borderId="0" xfId="0" applyFont="1" applyAlignment="1">
      <alignment wrapText="1"/>
    </xf>
    <xf numFmtId="0" fontId="4" fillId="0" borderId="2" xfId="0" applyFont="1" applyBorder="1" applyAlignment="1">
      <alignment vertical="top" wrapText="1"/>
    </xf>
    <xf numFmtId="0" fontId="4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 applyProtection="1"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30D47-C1AB-4F98-86D8-0402EC0BC8AF}">
  <dimension ref="A1:M54"/>
  <sheetViews>
    <sheetView tabSelected="1" topLeftCell="A2" workbookViewId="0">
      <selection activeCell="E21" sqref="E21"/>
    </sheetView>
  </sheetViews>
  <sheetFormatPr defaultRowHeight="14.4" x14ac:dyDescent="0.3"/>
  <cols>
    <col min="1" max="1" width="12.109375" customWidth="1"/>
    <col min="2" max="4" width="8.88671875" customWidth="1"/>
    <col min="5" max="5" width="13" customWidth="1"/>
    <col min="7" max="7" width="11" customWidth="1"/>
    <col min="8" max="8" width="21" customWidth="1"/>
    <col min="9" max="9" width="4.33203125" customWidth="1"/>
    <col min="10" max="10" width="0.109375" customWidth="1"/>
  </cols>
  <sheetData>
    <row r="1" spans="1:13" ht="22.8" customHeight="1" x14ac:dyDescent="0.3">
      <c r="A1" s="2" t="s">
        <v>26</v>
      </c>
      <c r="B1" s="2"/>
      <c r="C1" s="2"/>
      <c r="D1" s="2"/>
      <c r="E1" s="2"/>
      <c r="F1" s="1"/>
      <c r="G1" s="1"/>
      <c r="H1" s="43" t="s">
        <v>25</v>
      </c>
      <c r="I1" s="44"/>
    </row>
    <row r="2" spans="1:13" ht="41.4" customHeight="1" x14ac:dyDescent="0.3">
      <c r="A2" s="2" t="s">
        <v>0</v>
      </c>
      <c r="B2" s="2"/>
      <c r="C2" s="66" t="s">
        <v>30</v>
      </c>
      <c r="D2" s="53"/>
      <c r="E2" s="53"/>
      <c r="F2" s="53"/>
      <c r="G2" s="53"/>
      <c r="H2" s="45" t="s">
        <v>28</v>
      </c>
      <c r="I2" s="46"/>
      <c r="J2" s="2"/>
      <c r="M2" s="2"/>
    </row>
    <row r="3" spans="1:13" ht="16.8" customHeight="1" x14ac:dyDescent="0.3">
      <c r="A3" s="22" t="s">
        <v>23</v>
      </c>
      <c r="B3" s="47" t="s">
        <v>27</v>
      </c>
      <c r="C3" s="48"/>
      <c r="D3" s="59" t="s">
        <v>29</v>
      </c>
      <c r="E3" s="59"/>
      <c r="F3" s="59"/>
      <c r="G3" s="59"/>
      <c r="H3" s="59"/>
      <c r="I3" s="59"/>
      <c r="J3" s="60"/>
      <c r="K3" s="2"/>
      <c r="L3" s="2"/>
      <c r="M3" s="2"/>
    </row>
    <row r="4" spans="1:13" ht="28.2" customHeight="1" x14ac:dyDescent="0.3">
      <c r="A4" s="23"/>
      <c r="B4" s="20"/>
      <c r="D4" s="61" t="s">
        <v>32</v>
      </c>
      <c r="E4" s="61"/>
      <c r="F4" s="61"/>
      <c r="G4" s="61"/>
      <c r="H4" s="61"/>
      <c r="I4" s="61"/>
      <c r="J4" s="24"/>
      <c r="K4" s="2"/>
      <c r="L4" s="2"/>
      <c r="M4" s="2"/>
    </row>
    <row r="5" spans="1:13" ht="25.8" customHeight="1" x14ac:dyDescent="0.3">
      <c r="A5" s="23"/>
      <c r="B5" s="20"/>
      <c r="D5" s="61" t="s">
        <v>39</v>
      </c>
      <c r="E5" s="61"/>
      <c r="F5" s="61"/>
      <c r="G5" s="61"/>
      <c r="H5" s="61"/>
      <c r="I5" s="61"/>
      <c r="J5" s="24"/>
      <c r="K5" s="2"/>
      <c r="L5" s="2"/>
      <c r="M5" s="2"/>
    </row>
    <row r="6" spans="1:13" ht="14.4" customHeight="1" x14ac:dyDescent="0.3">
      <c r="A6" s="23"/>
      <c r="B6" s="20"/>
      <c r="D6" s="25" t="s">
        <v>31</v>
      </c>
      <c r="E6" s="25"/>
      <c r="F6" s="25"/>
      <c r="G6" s="25"/>
      <c r="H6" s="25"/>
      <c r="I6" s="25"/>
      <c r="J6" s="24"/>
      <c r="K6" s="2"/>
      <c r="L6" s="2"/>
      <c r="M6" s="2"/>
    </row>
    <row r="7" spans="1:13" ht="15.6" customHeight="1" x14ac:dyDescent="0.3">
      <c r="A7" s="23"/>
      <c r="B7" s="21"/>
      <c r="C7" s="19"/>
      <c r="D7" s="26" t="s">
        <v>24</v>
      </c>
      <c r="E7" s="26"/>
      <c r="F7" s="26"/>
      <c r="G7" s="26"/>
      <c r="H7" s="26"/>
      <c r="I7" s="26"/>
      <c r="J7" s="27"/>
      <c r="K7" s="2"/>
      <c r="L7" s="2"/>
      <c r="M7" s="2"/>
    </row>
    <row r="8" spans="1:13" ht="18" customHeight="1" x14ac:dyDescent="0.3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ht="13.8" customHeight="1" x14ac:dyDescent="0.3">
      <c r="A9" s="62" t="s">
        <v>17</v>
      </c>
      <c r="B9" s="62"/>
      <c r="C9" s="62"/>
      <c r="D9" s="62"/>
      <c r="E9" s="62"/>
      <c r="F9" s="62"/>
      <c r="G9" s="8"/>
      <c r="H9" s="8"/>
      <c r="I9" s="8"/>
      <c r="J9" s="8"/>
      <c r="K9" s="8"/>
      <c r="L9" s="8"/>
      <c r="M9" s="8"/>
    </row>
    <row r="10" spans="1:13" x14ac:dyDescent="0.3">
      <c r="A10" s="4" t="s">
        <v>7</v>
      </c>
      <c r="B10" s="9" t="s">
        <v>8</v>
      </c>
      <c r="C10" s="9" t="s">
        <v>9</v>
      </c>
      <c r="D10" s="9" t="s">
        <v>10</v>
      </c>
      <c r="E10" s="10" t="s">
        <v>13</v>
      </c>
      <c r="F10" s="10" t="s">
        <v>11</v>
      </c>
      <c r="G10" s="10" t="s">
        <v>12</v>
      </c>
      <c r="H10" s="10" t="s">
        <v>14</v>
      </c>
    </row>
    <row r="11" spans="1:13" x14ac:dyDescent="0.3">
      <c r="A11" s="4" t="s">
        <v>1</v>
      </c>
      <c r="B11" s="7">
        <v>0</v>
      </c>
      <c r="C11" s="7">
        <v>0</v>
      </c>
      <c r="D11" s="7">
        <v>0</v>
      </c>
      <c r="E11" s="5">
        <f>SUM(B11:D11)</f>
        <v>0</v>
      </c>
      <c r="F11" s="6">
        <v>177</v>
      </c>
      <c r="G11" s="6">
        <v>365</v>
      </c>
      <c r="H11" s="5">
        <f t="shared" ref="H11:H16" si="0">SUM(E11*F11)*G11</f>
        <v>0</v>
      </c>
    </row>
    <row r="12" spans="1:13" x14ac:dyDescent="0.3">
      <c r="A12" s="4" t="s">
        <v>2</v>
      </c>
      <c r="B12" s="7">
        <v>0</v>
      </c>
      <c r="C12" s="7">
        <v>0</v>
      </c>
      <c r="D12" s="7">
        <v>0</v>
      </c>
      <c r="E12" s="5">
        <f t="shared" ref="E12:E15" si="1">SUM(B12:D12)</f>
        <v>0</v>
      </c>
      <c r="F12" s="6">
        <v>91</v>
      </c>
      <c r="G12" s="6">
        <v>365</v>
      </c>
      <c r="H12" s="5">
        <f t="shared" si="0"/>
        <v>0</v>
      </c>
    </row>
    <row r="13" spans="1:13" x14ac:dyDescent="0.3">
      <c r="A13" s="4" t="s">
        <v>3</v>
      </c>
      <c r="B13" s="7">
        <v>0</v>
      </c>
      <c r="C13" s="7">
        <v>0</v>
      </c>
      <c r="D13" s="7">
        <v>0</v>
      </c>
      <c r="E13" s="5">
        <f t="shared" si="1"/>
        <v>0</v>
      </c>
      <c r="F13" s="6">
        <v>49</v>
      </c>
      <c r="G13" s="6">
        <v>365</v>
      </c>
      <c r="H13" s="5">
        <f t="shared" si="0"/>
        <v>0</v>
      </c>
    </row>
    <row r="14" spans="1:13" x14ac:dyDescent="0.3">
      <c r="A14" s="4" t="s">
        <v>4</v>
      </c>
      <c r="B14" s="7">
        <v>0</v>
      </c>
      <c r="C14" s="7">
        <v>0</v>
      </c>
      <c r="D14" s="7">
        <v>0</v>
      </c>
      <c r="E14" s="5">
        <f t="shared" si="1"/>
        <v>0</v>
      </c>
      <c r="F14" s="6">
        <v>45</v>
      </c>
      <c r="G14" s="6">
        <v>365</v>
      </c>
      <c r="H14" s="5">
        <f t="shared" si="0"/>
        <v>0</v>
      </c>
    </row>
    <row r="15" spans="1:13" x14ac:dyDescent="0.3">
      <c r="A15" s="4" t="s">
        <v>5</v>
      </c>
      <c r="B15" s="7">
        <v>0</v>
      </c>
      <c r="C15" s="7">
        <v>0</v>
      </c>
      <c r="D15" s="7">
        <v>0</v>
      </c>
      <c r="E15" s="5">
        <f t="shared" si="1"/>
        <v>0</v>
      </c>
      <c r="F15" s="6">
        <v>79</v>
      </c>
      <c r="G15" s="6">
        <v>365</v>
      </c>
      <c r="H15" s="5">
        <f t="shared" si="0"/>
        <v>0</v>
      </c>
    </row>
    <row r="16" spans="1:13" x14ac:dyDescent="0.3">
      <c r="A16" s="4" t="s">
        <v>6</v>
      </c>
      <c r="B16" s="7">
        <v>0</v>
      </c>
      <c r="C16" s="7">
        <v>0</v>
      </c>
      <c r="D16" s="7">
        <v>0</v>
      </c>
      <c r="E16" s="5">
        <f t="shared" ref="E16" si="2">SUM(B16:D16)</f>
        <v>0</v>
      </c>
      <c r="F16" s="6">
        <v>65</v>
      </c>
      <c r="G16" s="6">
        <v>365</v>
      </c>
      <c r="H16" s="5">
        <f t="shared" si="0"/>
        <v>0</v>
      </c>
    </row>
    <row r="17" spans="1:10" ht="18" customHeight="1" thickBot="1" x14ac:dyDescent="0.35">
      <c r="G17" t="s">
        <v>14</v>
      </c>
      <c r="H17" s="17">
        <f>SUM(H11:H16)</f>
        <v>0</v>
      </c>
      <c r="I17" s="1" t="s">
        <v>30</v>
      </c>
    </row>
    <row r="18" spans="1:10" ht="15" customHeight="1" thickTop="1" x14ac:dyDescent="0.3">
      <c r="A18" s="2" t="s">
        <v>33</v>
      </c>
      <c r="H18" s="28"/>
      <c r="I18" s="1"/>
    </row>
    <row r="19" spans="1:10" ht="12.6" customHeight="1" x14ac:dyDescent="0.3">
      <c r="A19" s="37" t="s">
        <v>36</v>
      </c>
      <c r="B19" s="38"/>
      <c r="C19" s="38"/>
      <c r="D19" s="38"/>
      <c r="E19" s="39" t="s">
        <v>18</v>
      </c>
      <c r="F19" s="40" t="s">
        <v>37</v>
      </c>
      <c r="G19" s="39" t="s">
        <v>12</v>
      </c>
      <c r="H19" s="33"/>
      <c r="I19" s="1"/>
    </row>
    <row r="20" spans="1:10" ht="13.8" customHeight="1" x14ac:dyDescent="0.3">
      <c r="A20" s="4" t="s">
        <v>1</v>
      </c>
      <c r="B20" s="29"/>
      <c r="C20" s="13"/>
      <c r="D20" s="14"/>
      <c r="E20" s="7">
        <v>0</v>
      </c>
      <c r="F20" s="6">
        <v>124</v>
      </c>
      <c r="G20" s="6">
        <v>365</v>
      </c>
      <c r="H20" s="5">
        <f t="shared" ref="H20:H25" si="3">SUM(E20*F20)*G20</f>
        <v>0</v>
      </c>
      <c r="I20" s="1"/>
    </row>
    <row r="21" spans="1:10" ht="13.8" customHeight="1" x14ac:dyDescent="0.3">
      <c r="A21" s="4" t="s">
        <v>34</v>
      </c>
      <c r="B21" s="30"/>
      <c r="C21" s="12"/>
      <c r="D21" s="31"/>
      <c r="E21" s="7">
        <v>0</v>
      </c>
      <c r="F21" s="6">
        <v>64</v>
      </c>
      <c r="G21" s="6">
        <v>365</v>
      </c>
      <c r="H21" s="5">
        <f t="shared" si="3"/>
        <v>0</v>
      </c>
      <c r="I21" s="1"/>
    </row>
    <row r="22" spans="1:10" ht="13.8" customHeight="1" x14ac:dyDescent="0.3">
      <c r="A22" s="4" t="s">
        <v>3</v>
      </c>
      <c r="B22" s="30"/>
      <c r="C22" s="12"/>
      <c r="D22" s="31"/>
      <c r="E22" s="7">
        <v>0</v>
      </c>
      <c r="F22" s="6">
        <v>34</v>
      </c>
      <c r="G22" s="6">
        <v>365</v>
      </c>
      <c r="H22" s="5">
        <f t="shared" si="3"/>
        <v>0</v>
      </c>
      <c r="I22" s="1"/>
    </row>
    <row r="23" spans="1:10" ht="13.8" customHeight="1" x14ac:dyDescent="0.3">
      <c r="A23" s="4" t="s">
        <v>35</v>
      </c>
      <c r="B23" s="30"/>
      <c r="C23" s="12"/>
      <c r="D23" s="31"/>
      <c r="E23" s="7">
        <v>0</v>
      </c>
      <c r="F23" s="6">
        <v>32</v>
      </c>
      <c r="G23" s="6">
        <v>365</v>
      </c>
      <c r="H23" s="5">
        <f t="shared" si="3"/>
        <v>0</v>
      </c>
      <c r="I23" s="1"/>
    </row>
    <row r="24" spans="1:10" ht="13.8" customHeight="1" x14ac:dyDescent="0.3">
      <c r="A24" s="4" t="s">
        <v>5</v>
      </c>
      <c r="B24" s="30"/>
      <c r="C24" s="12"/>
      <c r="D24" s="31"/>
      <c r="E24" s="7">
        <v>0</v>
      </c>
      <c r="F24" s="6">
        <v>55</v>
      </c>
      <c r="G24" s="6">
        <v>365</v>
      </c>
      <c r="H24" s="5">
        <f t="shared" si="3"/>
        <v>0</v>
      </c>
      <c r="I24" s="1"/>
    </row>
    <row r="25" spans="1:10" ht="13.8" customHeight="1" x14ac:dyDescent="0.3">
      <c r="A25" s="4" t="s">
        <v>6</v>
      </c>
      <c r="B25" s="32"/>
      <c r="C25" s="15"/>
      <c r="D25" s="16"/>
      <c r="E25" s="7">
        <v>0</v>
      </c>
      <c r="F25" s="6">
        <v>46</v>
      </c>
      <c r="G25" s="6">
        <v>365</v>
      </c>
      <c r="H25" s="5">
        <f t="shared" si="3"/>
        <v>0</v>
      </c>
    </row>
    <row r="26" spans="1:10" ht="18" customHeight="1" thickBot="1" x14ac:dyDescent="0.35">
      <c r="A26" s="3"/>
      <c r="E26" s="34"/>
      <c r="F26" s="35"/>
      <c r="G26" s="35"/>
      <c r="H26" s="36">
        <f>SUM(H20:H25)</f>
        <v>0</v>
      </c>
    </row>
    <row r="27" spans="1:10" ht="6" hidden="1" customHeight="1" thickTop="1" x14ac:dyDescent="0.3">
      <c r="F27" s="3"/>
      <c r="G27" t="s">
        <v>30</v>
      </c>
    </row>
    <row r="28" spans="1:10" ht="15.6" customHeight="1" thickTop="1" x14ac:dyDescent="0.3">
      <c r="A28" s="63" t="s">
        <v>15</v>
      </c>
      <c r="B28" s="63"/>
      <c r="C28" s="63"/>
      <c r="D28" s="63"/>
      <c r="E28" s="63"/>
      <c r="F28" s="63"/>
      <c r="G28" s="63"/>
      <c r="H28" s="63"/>
      <c r="I28" s="8"/>
      <c r="J28" s="8"/>
    </row>
    <row r="29" spans="1:10" x14ac:dyDescent="0.3">
      <c r="A29" s="4" t="s">
        <v>7</v>
      </c>
      <c r="B29" s="13"/>
      <c r="C29" s="13"/>
      <c r="D29" s="14"/>
      <c r="E29" s="9" t="s">
        <v>18</v>
      </c>
      <c r="F29" s="10" t="s">
        <v>11</v>
      </c>
      <c r="G29" s="10" t="s">
        <v>12</v>
      </c>
      <c r="H29" s="10" t="s">
        <v>14</v>
      </c>
    </row>
    <row r="30" spans="1:10" x14ac:dyDescent="0.3">
      <c r="A30" s="4" t="s">
        <v>1</v>
      </c>
      <c r="B30" s="12"/>
      <c r="C30" s="12"/>
      <c r="D30" s="12"/>
      <c r="E30" s="11">
        <v>0</v>
      </c>
      <c r="F30" s="6">
        <v>177</v>
      </c>
      <c r="G30" s="6">
        <v>365</v>
      </c>
      <c r="H30" s="5">
        <f>SUM(E30*F30)*G30</f>
        <v>0</v>
      </c>
    </row>
    <row r="31" spans="1:10" x14ac:dyDescent="0.3">
      <c r="A31" s="4" t="s">
        <v>2</v>
      </c>
      <c r="B31" s="12"/>
      <c r="C31" s="12"/>
      <c r="D31" s="12"/>
      <c r="E31" s="11">
        <v>0</v>
      </c>
      <c r="F31" s="6">
        <v>91</v>
      </c>
      <c r="G31" s="6">
        <v>365</v>
      </c>
      <c r="H31" s="5">
        <f t="shared" ref="H31:H35" si="4">SUM(E31*F31)*G31</f>
        <v>0</v>
      </c>
    </row>
    <row r="32" spans="1:10" x14ac:dyDescent="0.3">
      <c r="A32" s="4" t="s">
        <v>3</v>
      </c>
      <c r="B32" s="12"/>
      <c r="C32" s="12"/>
      <c r="D32" s="12"/>
      <c r="E32" s="11">
        <v>0</v>
      </c>
      <c r="F32" s="6">
        <v>49</v>
      </c>
      <c r="G32" s="6">
        <v>365</v>
      </c>
      <c r="H32" s="5">
        <f t="shared" si="4"/>
        <v>0</v>
      </c>
    </row>
    <row r="33" spans="1:9" x14ac:dyDescent="0.3">
      <c r="A33" s="4" t="s">
        <v>4</v>
      </c>
      <c r="B33" s="12"/>
      <c r="C33" s="12"/>
      <c r="D33" s="12"/>
      <c r="E33" s="11">
        <v>0</v>
      </c>
      <c r="F33" s="6">
        <v>45</v>
      </c>
      <c r="G33" s="6">
        <v>365</v>
      </c>
      <c r="H33" s="5">
        <f t="shared" si="4"/>
        <v>0</v>
      </c>
    </row>
    <row r="34" spans="1:9" x14ac:dyDescent="0.3">
      <c r="A34" s="4" t="s">
        <v>5</v>
      </c>
      <c r="B34" s="12"/>
      <c r="C34" s="12"/>
      <c r="D34" s="12"/>
      <c r="E34" s="11">
        <v>0</v>
      </c>
      <c r="F34" s="6">
        <v>79</v>
      </c>
      <c r="G34" s="6">
        <v>365</v>
      </c>
      <c r="H34" s="5">
        <f t="shared" si="4"/>
        <v>0</v>
      </c>
    </row>
    <row r="35" spans="1:9" x14ac:dyDescent="0.3">
      <c r="A35" s="4" t="s">
        <v>6</v>
      </c>
      <c r="B35" s="15"/>
      <c r="C35" s="15"/>
      <c r="D35" s="16"/>
      <c r="E35" s="11">
        <v>0</v>
      </c>
      <c r="F35" s="6">
        <v>65</v>
      </c>
      <c r="G35" s="6">
        <v>365</v>
      </c>
      <c r="H35" s="5">
        <f t="shared" si="4"/>
        <v>0</v>
      </c>
    </row>
    <row r="36" spans="1:9" ht="16.2" thickBot="1" x14ac:dyDescent="0.35">
      <c r="G36" t="s">
        <v>14</v>
      </c>
      <c r="H36" s="17">
        <f>SUM(H29:H35)</f>
        <v>0</v>
      </c>
      <c r="I36" s="1" t="s">
        <v>30</v>
      </c>
    </row>
    <row r="37" spans="1:9" ht="0.6" customHeight="1" thickTop="1" x14ac:dyDescent="0.3">
      <c r="F37" s="3"/>
    </row>
    <row r="38" spans="1:9" ht="15.6" x14ac:dyDescent="0.3">
      <c r="A38" s="63" t="s">
        <v>16</v>
      </c>
      <c r="B38" s="63"/>
      <c r="C38" s="63"/>
      <c r="D38" s="63"/>
      <c r="E38" s="63"/>
      <c r="F38" s="63"/>
      <c r="G38" s="63"/>
      <c r="H38" s="63"/>
    </row>
    <row r="39" spans="1:9" x14ac:dyDescent="0.3">
      <c r="A39" s="4" t="s">
        <v>7</v>
      </c>
      <c r="B39" s="13"/>
      <c r="C39" s="13"/>
      <c r="D39" s="14"/>
      <c r="E39" s="9" t="s">
        <v>18</v>
      </c>
      <c r="F39" s="10" t="s">
        <v>11</v>
      </c>
      <c r="G39" s="10" t="s">
        <v>12</v>
      </c>
      <c r="H39" s="10" t="s">
        <v>14</v>
      </c>
    </row>
    <row r="40" spans="1:9" x14ac:dyDescent="0.3">
      <c r="A40" s="4" t="s">
        <v>1</v>
      </c>
      <c r="B40" s="12"/>
      <c r="C40" s="12"/>
      <c r="D40" s="12"/>
      <c r="E40" s="11">
        <v>0</v>
      </c>
      <c r="F40" s="6">
        <v>177</v>
      </c>
      <c r="G40" s="6">
        <v>365</v>
      </c>
      <c r="H40" s="5">
        <f>SUM(E40*F40)*G40</f>
        <v>0</v>
      </c>
    </row>
    <row r="41" spans="1:9" x14ac:dyDescent="0.3">
      <c r="A41" s="4" t="s">
        <v>2</v>
      </c>
      <c r="B41" s="12"/>
      <c r="C41" s="12"/>
      <c r="D41" s="12"/>
      <c r="E41" s="11">
        <v>0</v>
      </c>
      <c r="F41" s="6">
        <v>91</v>
      </c>
      <c r="G41" s="6">
        <v>365</v>
      </c>
      <c r="H41" s="5">
        <f t="shared" ref="H41:H45" si="5">SUM(E41*F41)*G41</f>
        <v>0</v>
      </c>
    </row>
    <row r="42" spans="1:9" x14ac:dyDescent="0.3">
      <c r="A42" s="4" t="s">
        <v>3</v>
      </c>
      <c r="B42" s="12"/>
      <c r="C42" s="12"/>
      <c r="D42" s="12"/>
      <c r="E42" s="11">
        <v>0</v>
      </c>
      <c r="F42" s="6">
        <v>49</v>
      </c>
      <c r="G42" s="6">
        <v>365</v>
      </c>
      <c r="H42" s="5">
        <f t="shared" si="5"/>
        <v>0</v>
      </c>
    </row>
    <row r="43" spans="1:9" x14ac:dyDescent="0.3">
      <c r="A43" s="4" t="s">
        <v>4</v>
      </c>
      <c r="B43" s="12"/>
      <c r="C43" s="12"/>
      <c r="D43" s="12"/>
      <c r="E43" s="11">
        <v>0</v>
      </c>
      <c r="F43" s="6">
        <v>45</v>
      </c>
      <c r="G43" s="6">
        <v>365</v>
      </c>
      <c r="H43" s="5">
        <f t="shared" si="5"/>
        <v>0</v>
      </c>
    </row>
    <row r="44" spans="1:9" x14ac:dyDescent="0.3">
      <c r="A44" s="4" t="s">
        <v>5</v>
      </c>
      <c r="B44" s="12"/>
      <c r="C44" s="12"/>
      <c r="D44" s="12"/>
      <c r="E44" s="11">
        <v>0</v>
      </c>
      <c r="F44" s="6">
        <v>79</v>
      </c>
      <c r="G44" s="6">
        <v>365</v>
      </c>
      <c r="H44" s="5">
        <f t="shared" si="5"/>
        <v>0</v>
      </c>
    </row>
    <row r="45" spans="1:9" x14ac:dyDescent="0.3">
      <c r="A45" s="4" t="s">
        <v>6</v>
      </c>
      <c r="B45" s="15"/>
      <c r="C45" s="15"/>
      <c r="D45" s="16"/>
      <c r="E45" s="11">
        <v>0</v>
      </c>
      <c r="F45" s="6">
        <v>65</v>
      </c>
      <c r="G45" s="6">
        <v>365</v>
      </c>
      <c r="H45" s="5">
        <f t="shared" si="5"/>
        <v>0</v>
      </c>
    </row>
    <row r="46" spans="1:9" ht="16.2" thickBot="1" x14ac:dyDescent="0.35">
      <c r="G46" t="s">
        <v>14</v>
      </c>
      <c r="H46" s="17">
        <f>SUM(H39:H45)</f>
        <v>0</v>
      </c>
      <c r="I46" s="1" t="s">
        <v>30</v>
      </c>
    </row>
    <row r="47" spans="1:9" ht="1.2" customHeight="1" thickTop="1" thickBot="1" x14ac:dyDescent="0.35"/>
    <row r="48" spans="1:9" ht="22.8" customHeight="1" thickTop="1" thickBot="1" x14ac:dyDescent="0.35">
      <c r="E48" s="64" t="s">
        <v>19</v>
      </c>
      <c r="F48" s="65"/>
      <c r="G48" s="65"/>
      <c r="H48" s="18">
        <f>SUM(H17+H26+H36+H46)</f>
        <v>0</v>
      </c>
    </row>
    <row r="49" spans="1:8" ht="15" thickTop="1" x14ac:dyDescent="0.3">
      <c r="A49" t="s">
        <v>20</v>
      </c>
    </row>
    <row r="50" spans="1:8" ht="7.8" customHeight="1" x14ac:dyDescent="0.3"/>
    <row r="51" spans="1:8" x14ac:dyDescent="0.3">
      <c r="A51" s="3" t="s">
        <v>21</v>
      </c>
      <c r="B51" s="3"/>
      <c r="C51" s="3"/>
      <c r="D51" s="49"/>
      <c r="E51" s="50"/>
      <c r="F51" s="50"/>
      <c r="G51" s="50"/>
      <c r="H51" s="51"/>
    </row>
    <row r="52" spans="1:8" x14ac:dyDescent="0.3">
      <c r="A52" s="58" t="s">
        <v>22</v>
      </c>
      <c r="B52" s="58"/>
      <c r="C52" s="58"/>
      <c r="D52" s="52"/>
      <c r="E52" s="53"/>
      <c r="F52" s="53"/>
      <c r="G52" s="53"/>
      <c r="H52" s="54"/>
    </row>
    <row r="53" spans="1:8" x14ac:dyDescent="0.3">
      <c r="A53" s="58"/>
      <c r="B53" s="58"/>
      <c r="C53" s="58"/>
      <c r="D53" s="55"/>
      <c r="E53" s="56"/>
      <c r="F53" s="56"/>
      <c r="G53" s="56"/>
      <c r="H53" s="57"/>
    </row>
    <row r="54" spans="1:8" x14ac:dyDescent="0.3">
      <c r="A54" s="42" t="s">
        <v>38</v>
      </c>
      <c r="B54" s="41"/>
    </row>
  </sheetData>
  <sheetProtection algorithmName="SHA-512" hashValue="E+R65trC04cAio7LZn1bg5iSxhzReYC1Iw/6ah3TyCyBBJeHaJZ60H8Sl1Ola2JvQZ5VQoi3trS9kebaqSTLXg==" saltValue="HijB7VNRMSalSkxRV2lCnQ==" spinCount="100000" sheet="1" selectLockedCells="1"/>
  <mergeCells count="13">
    <mergeCell ref="H1:I1"/>
    <mergeCell ref="H2:I2"/>
    <mergeCell ref="B3:C3"/>
    <mergeCell ref="D51:H53"/>
    <mergeCell ref="A52:C53"/>
    <mergeCell ref="D3:J3"/>
    <mergeCell ref="D4:I4"/>
    <mergeCell ref="D5:I5"/>
    <mergeCell ref="A9:F9"/>
    <mergeCell ref="A28:H28"/>
    <mergeCell ref="A38:H38"/>
    <mergeCell ref="E48:G48"/>
    <mergeCell ref="C2:G2"/>
  </mergeCells>
  <printOptions horizontalCentered="1" verticalCentered="1"/>
  <pageMargins left="0.25" right="0.25" top="0.25" bottom="0.25" header="0" footer="0"/>
  <pageSetup paperSize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Hull, Patricia R (FCS)</dc:creator>
  <cp:lastModifiedBy>Hull, Patricia R (FCS)</cp:lastModifiedBy>
  <cp:lastPrinted>2024-12-16T21:44:13Z</cp:lastPrinted>
  <dcterms:created xsi:type="dcterms:W3CDTF">2024-12-14T01:06:23Z</dcterms:created>
  <dcterms:modified xsi:type="dcterms:W3CDTF">2024-12-31T17:26:08Z</dcterms:modified>
</cp:coreProperties>
</file>