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H:\Solicitations in Progress\HIE\"/>
    </mc:Choice>
  </mc:AlternateContent>
  <xr:revisionPtr revIDLastSave="0" documentId="13_ncr:1_{8685FC3C-9D01-4EEB-A7DE-F43F03F2795C}" xr6:coauthVersionLast="47" xr6:coauthVersionMax="47" xr10:uidLastSave="{00000000-0000-0000-0000-000000000000}"/>
  <bookViews>
    <workbookView xWindow="510" yWindow="105" windowWidth="28080" windowHeight="17430" xr2:uid="{00000000-000D-0000-FFFF-FFFF00000000}"/>
  </bookViews>
  <sheets>
    <sheet name="Instructions" sheetId="1" r:id="rId1"/>
    <sheet name="Table 1 - Fixed Cost" sheetId="5" r:id="rId2"/>
    <sheet name="Table 2 - HIE Services Cost" sheetId="3" r:id="rId3"/>
  </sheets>
  <definedNames>
    <definedName name="_xlnm.Print_Area" localSheetId="0">Instructions!$A$1:$B$5</definedName>
    <definedName name="_xlnm.Print_Area" localSheetId="1">'Table 1 - Fixed Cost'!$A$1:$F$31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Q57" i="3" l="1"/>
  <c r="Q55" i="3"/>
  <c r="N53" i="3"/>
  <c r="Q53" i="3"/>
  <c r="C20" i="5"/>
  <c r="B20" i="5"/>
  <c r="D22" i="5" s="1"/>
  <c r="F26" i="5" s="1"/>
  <c r="F24" i="5"/>
  <c r="K50" i="3" l="1"/>
  <c r="N14" i="3"/>
  <c r="Q6" i="3"/>
  <c r="E5" i="3" l="1"/>
  <c r="E6" i="3"/>
  <c r="F20" i="5" l="1"/>
  <c r="E20" i="5"/>
  <c r="D20" i="5"/>
  <c r="H16" i="3"/>
  <c r="K16" i="3"/>
  <c r="N16" i="3"/>
  <c r="Q16" i="3"/>
  <c r="Q27" i="3"/>
  <c r="N27" i="3"/>
  <c r="K27" i="3"/>
  <c r="H27" i="3"/>
  <c r="H38" i="3"/>
  <c r="K38" i="3"/>
  <c r="N38" i="3"/>
  <c r="Q38" i="3"/>
  <c r="Q49" i="3"/>
  <c r="N49" i="3"/>
  <c r="K49" i="3"/>
  <c r="H49" i="3"/>
  <c r="Q52" i="3" l="1"/>
  <c r="N52" i="3"/>
  <c r="K52" i="3"/>
  <c r="K53" i="3" s="1"/>
  <c r="H52" i="3"/>
  <c r="E52" i="3"/>
  <c r="Q51" i="3"/>
  <c r="N51" i="3"/>
  <c r="K51" i="3"/>
  <c r="H51" i="3"/>
  <c r="E51" i="3"/>
  <c r="Q50" i="3"/>
  <c r="N50" i="3"/>
  <c r="H50" i="3"/>
  <c r="E50" i="3"/>
  <c r="E49" i="3"/>
  <c r="Q48" i="3"/>
  <c r="N48" i="3"/>
  <c r="K48" i="3"/>
  <c r="H48" i="3"/>
  <c r="E48" i="3"/>
  <c r="Q47" i="3"/>
  <c r="N47" i="3"/>
  <c r="K47" i="3"/>
  <c r="H47" i="3"/>
  <c r="E47" i="3"/>
  <c r="Q46" i="3"/>
  <c r="N46" i="3"/>
  <c r="K46" i="3"/>
  <c r="H46" i="3"/>
  <c r="E46" i="3"/>
  <c r="Q45" i="3"/>
  <c r="N45" i="3"/>
  <c r="K45" i="3"/>
  <c r="H45" i="3"/>
  <c r="E45" i="3"/>
  <c r="Q44" i="3"/>
  <c r="N44" i="3"/>
  <c r="K44" i="3"/>
  <c r="H44" i="3"/>
  <c r="E44" i="3"/>
  <c r="Q43" i="3"/>
  <c r="N43" i="3"/>
  <c r="K43" i="3"/>
  <c r="H43" i="3"/>
  <c r="E43" i="3"/>
  <c r="Q42" i="3"/>
  <c r="N42" i="3"/>
  <c r="K42" i="3"/>
  <c r="H42" i="3"/>
  <c r="E42" i="3"/>
  <c r="Q41" i="3"/>
  <c r="N41" i="3"/>
  <c r="K41" i="3"/>
  <c r="H41" i="3"/>
  <c r="E41" i="3"/>
  <c r="Q40" i="3"/>
  <c r="N40" i="3"/>
  <c r="K40" i="3"/>
  <c r="H40" i="3"/>
  <c r="E40" i="3"/>
  <c r="Q39" i="3"/>
  <c r="N39" i="3"/>
  <c r="K39" i="3"/>
  <c r="H39" i="3"/>
  <c r="E39" i="3"/>
  <c r="E38" i="3"/>
  <c r="Q37" i="3"/>
  <c r="N37" i="3"/>
  <c r="K37" i="3"/>
  <c r="H37" i="3"/>
  <c r="E37" i="3"/>
  <c r="Q36" i="3"/>
  <c r="N36" i="3"/>
  <c r="K36" i="3"/>
  <c r="H36" i="3"/>
  <c r="E36" i="3"/>
  <c r="Q35" i="3"/>
  <c r="N35" i="3"/>
  <c r="K35" i="3"/>
  <c r="H35" i="3"/>
  <c r="E35" i="3"/>
  <c r="Q34" i="3"/>
  <c r="N34" i="3"/>
  <c r="K34" i="3"/>
  <c r="H34" i="3"/>
  <c r="E34" i="3"/>
  <c r="Q33" i="3"/>
  <c r="N33" i="3"/>
  <c r="K33" i="3"/>
  <c r="H33" i="3"/>
  <c r="E33" i="3"/>
  <c r="Q32" i="3"/>
  <c r="N32" i="3"/>
  <c r="K32" i="3"/>
  <c r="H32" i="3"/>
  <c r="E32" i="3"/>
  <c r="Q31" i="3"/>
  <c r="N31" i="3"/>
  <c r="K31" i="3"/>
  <c r="H31" i="3"/>
  <c r="E31" i="3"/>
  <c r="Q30" i="3"/>
  <c r="N30" i="3"/>
  <c r="K30" i="3"/>
  <c r="H30" i="3"/>
  <c r="E30" i="3"/>
  <c r="Q29" i="3"/>
  <c r="N29" i="3"/>
  <c r="K29" i="3"/>
  <c r="H29" i="3"/>
  <c r="E29" i="3"/>
  <c r="Q28" i="3"/>
  <c r="N28" i="3"/>
  <c r="K28" i="3"/>
  <c r="H28" i="3"/>
  <c r="E28" i="3"/>
  <c r="E27" i="3"/>
  <c r="Q26" i="3"/>
  <c r="N26" i="3"/>
  <c r="K26" i="3"/>
  <c r="H26" i="3"/>
  <c r="E26" i="3"/>
  <c r="Q25" i="3"/>
  <c r="N25" i="3"/>
  <c r="K25" i="3"/>
  <c r="H25" i="3"/>
  <c r="E25" i="3"/>
  <c r="Q24" i="3"/>
  <c r="N24" i="3"/>
  <c r="K24" i="3"/>
  <c r="H24" i="3"/>
  <c r="E24" i="3"/>
  <c r="Q23" i="3"/>
  <c r="N23" i="3"/>
  <c r="K23" i="3"/>
  <c r="H23" i="3"/>
  <c r="E23" i="3"/>
  <c r="Q22" i="3"/>
  <c r="N22" i="3"/>
  <c r="K22" i="3"/>
  <c r="H22" i="3"/>
  <c r="E22" i="3"/>
  <c r="Q21" i="3"/>
  <c r="N21" i="3"/>
  <c r="K21" i="3"/>
  <c r="H21" i="3"/>
  <c r="E21" i="3"/>
  <c r="Q20" i="3"/>
  <c r="N20" i="3"/>
  <c r="K20" i="3"/>
  <c r="H20" i="3"/>
  <c r="E20" i="3"/>
  <c r="Q19" i="3"/>
  <c r="N19" i="3"/>
  <c r="K19" i="3"/>
  <c r="H19" i="3"/>
  <c r="E19" i="3"/>
  <c r="Q18" i="3"/>
  <c r="N18" i="3"/>
  <c r="K18" i="3"/>
  <c r="H18" i="3"/>
  <c r="E18" i="3"/>
  <c r="Q17" i="3"/>
  <c r="N17" i="3"/>
  <c r="K17" i="3"/>
  <c r="H17" i="3"/>
  <c r="E17" i="3"/>
  <c r="E16" i="3"/>
  <c r="Q15" i="3"/>
  <c r="N15" i="3"/>
  <c r="K15" i="3"/>
  <c r="H15" i="3"/>
  <c r="E15" i="3"/>
  <c r="Q14" i="3"/>
  <c r="K14" i="3"/>
  <c r="H14" i="3"/>
  <c r="E14" i="3"/>
  <c r="Q13" i="3"/>
  <c r="N13" i="3"/>
  <c r="K13" i="3"/>
  <c r="H13" i="3"/>
  <c r="E13" i="3"/>
  <c r="Q12" i="3"/>
  <c r="N12" i="3"/>
  <c r="K12" i="3"/>
  <c r="H12" i="3"/>
  <c r="E12" i="3"/>
  <c r="Q11" i="3"/>
  <c r="N11" i="3"/>
  <c r="K11" i="3"/>
  <c r="H11" i="3"/>
  <c r="E11" i="3"/>
  <c r="Q10" i="3"/>
  <c r="N10" i="3"/>
  <c r="K10" i="3"/>
  <c r="H10" i="3"/>
  <c r="E10" i="3"/>
  <c r="Q9" i="3"/>
  <c r="N9" i="3"/>
  <c r="K9" i="3"/>
  <c r="H9" i="3"/>
  <c r="E9" i="3"/>
  <c r="Q8" i="3"/>
  <c r="N8" i="3"/>
  <c r="K8" i="3"/>
  <c r="H8" i="3"/>
  <c r="E8" i="3"/>
  <c r="Q7" i="3"/>
  <c r="N7" i="3"/>
  <c r="K7" i="3"/>
  <c r="H7" i="3"/>
  <c r="E7" i="3"/>
  <c r="N6" i="3"/>
  <c r="K6" i="3"/>
  <c r="H6" i="3"/>
  <c r="H53" i="3" l="1"/>
  <c r="E53" i="3"/>
  <c r="K55" i="3" s="1"/>
</calcChain>
</file>

<file path=xl/sharedStrings.xml><?xml version="1.0" encoding="utf-8"?>
<sst xmlns="http://schemas.openxmlformats.org/spreadsheetml/2006/main" count="119" uniqueCount="71">
  <si>
    <t>Expense</t>
  </si>
  <si>
    <t>Year 1 Cost</t>
  </si>
  <si>
    <t>Year 2 
(Update) Cost</t>
  </si>
  <si>
    <t>Year 3 
(Update) Cost</t>
  </si>
  <si>
    <t>Year 2 Option (Update) Cost</t>
  </si>
  <si>
    <t>D001 Project Management Plan</t>
  </si>
  <si>
    <t xml:space="preserve">D002 HIE Network Technical Connectivity Plan </t>
  </si>
  <si>
    <t>D003 Operations Management Plan</t>
  </si>
  <si>
    <t>D004 Security, Privacy, and Confidentiality Plan</t>
  </si>
  <si>
    <t>D005 Disaster Recovery and Business Continuity Plan</t>
  </si>
  <si>
    <t>D006 Outcomes-Based Certification Plan</t>
  </si>
  <si>
    <t>D007 Kickoff Meeting</t>
  </si>
  <si>
    <t>D008 Incident Management Plan </t>
  </si>
  <si>
    <t>D009 Testing Management Plan</t>
  </si>
  <si>
    <t>D010 HIE Service Adoption and Technical Assistance Plan</t>
  </si>
  <si>
    <t>D011 Data Services and Technical Connectivity Execution Plan</t>
  </si>
  <si>
    <t>D012 Sustainability Plan and Pricing Model</t>
  </si>
  <si>
    <t>D013 Service Level Reporting</t>
  </si>
  <si>
    <t>D014 Project Status Reporting (Weekly and Monthly) </t>
  </si>
  <si>
    <t>Total Cost</t>
  </si>
  <si>
    <t>TOTAL PROPOSED COST YEARS 1 - 3</t>
  </si>
  <si>
    <t>TABLE 1 - TOTAL EVALUATED PROPOSED PRICE</t>
  </si>
  <si>
    <t xml:space="preserve"> </t>
  </si>
  <si>
    <t>HIE Service Deliverable</t>
  </si>
  <si>
    <t>Year 1 Cost 
(per expense type)</t>
  </si>
  <si>
    <r>
      <t xml:space="preserve">Year 1 Quantity 
</t>
    </r>
    <r>
      <rPr>
        <b/>
        <sz val="11"/>
        <rFont val="Calibri"/>
        <family val="2"/>
        <scheme val="minor"/>
      </rPr>
      <t>(variable based on population)</t>
    </r>
  </si>
  <si>
    <t>Total Year 1 Cost</t>
  </si>
  <si>
    <t>Year 2 Cost 
(per expense type)</t>
  </si>
  <si>
    <r>
      <t xml:space="preserve">Year 2 Quantity 
</t>
    </r>
    <r>
      <rPr>
        <b/>
        <sz val="11"/>
        <rFont val="Calibri"/>
        <family val="2"/>
        <scheme val="minor"/>
      </rPr>
      <t>(variable based on population)</t>
    </r>
  </si>
  <si>
    <t>Total Year 2 Cost</t>
  </si>
  <si>
    <t xml:space="preserve">Year 3 Cost 
(per expense type) </t>
  </si>
  <si>
    <r>
      <t xml:space="preserve">Year 3 Quantity 
</t>
    </r>
    <r>
      <rPr>
        <b/>
        <sz val="11"/>
        <rFont val="Calibri"/>
        <family val="2"/>
        <scheme val="minor"/>
      </rPr>
      <t>(variable based on population)</t>
    </r>
  </si>
  <si>
    <t>Total Year 3 Cost</t>
  </si>
  <si>
    <t xml:space="preserve">Year 1 Option Cost (per expense type) </t>
  </si>
  <si>
    <t xml:space="preserve">Year 2 Option Cost (per expense type) </t>
  </si>
  <si>
    <t>D015 Enterprise Identity Services</t>
  </si>
  <si>
    <t>Execution plan</t>
  </si>
  <si>
    <t>Participant implementation</t>
  </si>
  <si>
    <t>Hardware and software fees</t>
  </si>
  <si>
    <t>Other vendor fees</t>
  </si>
  <si>
    <t>Operations and maintenance</t>
  </si>
  <si>
    <t>Enhancements</t>
  </si>
  <si>
    <t>D016 Admission, Discharge, Transfer (ADT) Notification and Alert Service</t>
  </si>
  <si>
    <t>D017 Care Coordination Information Services</t>
  </si>
  <si>
    <t>D018 Direct Secure Messaging Service</t>
  </si>
  <si>
    <t>D019 Provider Portal Service</t>
  </si>
  <si>
    <t>D020 Data as a Service</t>
  </si>
  <si>
    <t>D021 Public Health Reporting Service</t>
  </si>
  <si>
    <t>D022 Bidirectional EHR Integration</t>
  </si>
  <si>
    <t>TOTAL COST BY YEAR</t>
  </si>
  <si>
    <t>Year 2 Cost</t>
  </si>
  <si>
    <t xml:space="preserve">Year 3 Cost </t>
  </si>
  <si>
    <t>TABLE 2 - TOTAL EVALUATED PROPOSED PRICE</t>
  </si>
  <si>
    <t>Cost Worksheet Instructions</t>
  </si>
  <si>
    <t>Instructions</t>
  </si>
  <si>
    <t>Offeror Name:</t>
  </si>
  <si>
    <t>Ramp-Up Cost (All Inclusive)</t>
  </si>
  <si>
    <t>Please refer to the RFP document for details describing the services and scope of the offeror in accordance with this Cost Proposal. In addition to the items below, the offeror is expected to review the Cost Proposal Instructions in the RFP. Do NOT make any format changes unless specified in the instructions.</t>
  </si>
  <si>
    <t>State of Alaska HIE RFP 2022-0600-5055</t>
  </si>
  <si>
    <t>Cost Proposal - Table 1 - Fixed Cost</t>
  </si>
  <si>
    <t>Year 1 Option (Update) Cost</t>
  </si>
  <si>
    <r>
      <t xml:space="preserve">Year 1 Option Quantity 
</t>
    </r>
    <r>
      <rPr>
        <b/>
        <sz val="11"/>
        <rFont val="Calibri"/>
        <family val="2"/>
        <scheme val="minor"/>
      </rPr>
      <t>(variable based on population)</t>
    </r>
  </si>
  <si>
    <t>Total Year 1 Option  Cost</t>
  </si>
  <si>
    <r>
      <t xml:space="preserve">Year 2 Option Quantity 
</t>
    </r>
    <r>
      <rPr>
        <b/>
        <sz val="11"/>
        <rFont val="Calibri"/>
        <family val="2"/>
        <scheme val="minor"/>
      </rPr>
      <t>(variable based on population)</t>
    </r>
  </si>
  <si>
    <t>Total Year 2 Option Cost</t>
  </si>
  <si>
    <t xml:space="preserve">Offeror must provide costs for the HIE services deliverables D015 - D022 (RFP Section 3.08) as set forth in Table 2 - HIE Services. The offeror should include in the cost per deliverable (1) the cost of the execution plan (one-time cost) and (2) the cost for the service including the participant implementation, hardware and software fees, other vendor fees, operations and maintenance, and enhancements. </t>
  </si>
  <si>
    <t>Cost Proposal - Table 2 - HIE Services Cost</t>
  </si>
  <si>
    <t>Year 1 Option Cost</t>
  </si>
  <si>
    <t>Year 2 Option Cost</t>
  </si>
  <si>
    <t>TOTAL PROPOSED COST OPTION YEARS 1 - 2</t>
  </si>
  <si>
    <t xml:space="preserve">The offeror shall be paid a ramp-up price and additional fixed deliverable prices for deliverables D001 - D014 (RFP Section. 3.08) based on the amount specified in the offeror's proposal set forth in Table 1 - Fixed Cost.  Payment for ramp-up will not be made until the status reports for ramp-up are submitted and approved. Payment for each deliverable will not be made until each deliverable is submitted and approved.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</si>
</sst>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12" x14ac:knownFonts="1">
    <font>
      <sz val="11"/>
      <color theme="1"/>
      <name val="Calibri"/>
      <family val="2"/>
      <scheme val="minor"/>
    </font>
    <font>
      <b/>
      <sz val="11"/>
      <color theme="0"/>
      <name val="Calibri"/>
      <family val="2"/>
      <scheme val="minor"/>
    </font>
    <font>
      <b/>
      <sz val="11"/>
      <color theme="1"/>
      <name val="Calibri"/>
      <family val="2"/>
      <scheme val="minor"/>
    </font>
    <font>
      <b/>
      <sz val="11"/>
      <name val="Calibri"/>
      <family val="2"/>
      <scheme val="minor"/>
    </font>
    <font>
      <sz val="11"/>
      <color theme="1"/>
      <name val="Calibri"/>
      <family val="2"/>
      <scheme val="minor"/>
    </font>
    <font>
      <sz val="11"/>
      <color theme="4" tint="-0.249977111117893"/>
      <name val="Calibri"/>
      <family val="2"/>
      <scheme val="minor"/>
    </font>
    <font>
      <b/>
      <sz val="11"/>
      <color rgb="FF000000"/>
      <name val="Calibri"/>
      <family val="2"/>
      <scheme val="minor"/>
    </font>
    <font>
      <i/>
      <sz val="11"/>
      <color rgb="FF000000"/>
      <name val="Calibri"/>
      <family val="2"/>
      <scheme val="minor"/>
    </font>
    <font>
      <sz val="11"/>
      <color rgb="FF000000"/>
      <name val="Calibri"/>
      <family val="2"/>
      <scheme val="minor"/>
    </font>
    <font>
      <sz val="11"/>
      <name val="Calibri"/>
      <family val="2"/>
      <scheme val="minor"/>
    </font>
    <font>
      <b/>
      <sz val="14"/>
      <color theme="0"/>
      <name val="Arial"/>
      <family val="2"/>
    </font>
    <font>
      <b/>
      <sz val="14"/>
      <color theme="0"/>
      <name val="Calibri"/>
      <family val="2"/>
      <scheme val="minor"/>
    </font>
  </fonts>
  <fills count="9">
    <fill>
      <patternFill patternType="none"/>
    </fill>
    <fill>
      <patternFill patternType="gray125"/>
    </fill>
    <fill>
      <patternFill patternType="solid">
        <fgColor rgb="FF003A5D"/>
        <bgColor indexed="64"/>
      </patternFill>
    </fill>
    <fill>
      <patternFill patternType="solid">
        <fgColor theme="1"/>
        <bgColor indexed="64"/>
      </patternFill>
    </fill>
    <fill>
      <patternFill patternType="solid">
        <fgColor theme="0" tint="-0.249977111117893"/>
        <bgColor indexed="64"/>
      </patternFill>
    </fill>
    <fill>
      <patternFill patternType="solid">
        <fgColor rgb="FF00527B"/>
        <bgColor indexed="64"/>
      </patternFill>
    </fill>
    <fill>
      <patternFill patternType="solid">
        <fgColor theme="7" tint="0.79998168889431442"/>
        <bgColor indexed="64"/>
      </patternFill>
    </fill>
    <fill>
      <patternFill patternType="solid">
        <fgColor theme="2"/>
        <bgColor indexed="64"/>
      </patternFill>
    </fill>
    <fill>
      <patternFill patternType="solid">
        <fgColor theme="5"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top/>
      <bottom style="thin">
        <color auto="1"/>
      </bottom>
      <diagonal/>
    </border>
    <border>
      <left/>
      <right style="thin">
        <color indexed="64"/>
      </right>
      <top/>
      <bottom style="thin">
        <color indexed="64"/>
      </bottom>
      <diagonal/>
    </border>
    <border>
      <left style="thin">
        <color auto="1"/>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auto="1"/>
      </left>
      <right/>
      <top style="thin">
        <color auto="1"/>
      </top>
      <bottom style="medium">
        <color indexed="64"/>
      </bottom>
      <diagonal/>
    </border>
    <border>
      <left/>
      <right style="thin">
        <color indexed="64"/>
      </right>
      <top style="thin">
        <color auto="1"/>
      </top>
      <bottom style="medium">
        <color indexed="64"/>
      </bottom>
      <diagonal/>
    </border>
  </borders>
  <cellStyleXfs count="3">
    <xf numFmtId="0" fontId="0" fillId="0" borderId="0"/>
    <xf numFmtId="44" fontId="4" fillId="0" borderId="0" applyFont="0" applyFill="0" applyBorder="0" applyAlignment="0" applyProtection="0"/>
    <xf numFmtId="0" fontId="4" fillId="0" borderId="0"/>
  </cellStyleXfs>
  <cellXfs count="108">
    <xf numFmtId="0" fontId="0" fillId="0" borderId="0" xfId="0"/>
    <xf numFmtId="0" fontId="0" fillId="0" borderId="0" xfId="0" applyAlignment="1">
      <alignment wrapText="1"/>
    </xf>
    <xf numFmtId="0" fontId="2" fillId="0" borderId="0" xfId="0" applyFont="1" applyAlignment="1">
      <alignment horizontal="center"/>
    </xf>
    <xf numFmtId="0" fontId="6" fillId="0" borderId="0" xfId="0" applyFont="1"/>
    <xf numFmtId="0" fontId="7" fillId="0" borderId="0" xfId="0" applyFont="1"/>
    <xf numFmtId="0" fontId="8" fillId="0" borderId="0" xfId="0" applyFont="1"/>
    <xf numFmtId="44" fontId="0" fillId="4" borderId="1" xfId="1" applyFont="1" applyFill="1" applyBorder="1"/>
    <xf numFmtId="44" fontId="0" fillId="4" borderId="4" xfId="0" applyNumberFormat="1" applyFill="1" applyBorder="1"/>
    <xf numFmtId="44" fontId="0" fillId="4" borderId="6" xfId="1" applyFont="1" applyFill="1" applyBorder="1"/>
    <xf numFmtId="44" fontId="0" fillId="3" borderId="6" xfId="1" applyFont="1" applyFill="1" applyBorder="1"/>
    <xf numFmtId="0" fontId="0" fillId="3" borderId="6" xfId="0" applyFill="1" applyBorder="1"/>
    <xf numFmtId="164" fontId="0" fillId="3" borderId="6" xfId="0" applyNumberFormat="1" applyFill="1" applyBorder="1"/>
    <xf numFmtId="0" fontId="0" fillId="3" borderId="7" xfId="0" applyFill="1" applyBorder="1"/>
    <xf numFmtId="0" fontId="0" fillId="0" borderId="1" xfId="0" applyBorder="1"/>
    <xf numFmtId="44" fontId="0" fillId="4" borderId="8" xfId="1" applyFont="1" applyFill="1" applyBorder="1"/>
    <xf numFmtId="0" fontId="0" fillId="0" borderId="8" xfId="0" applyBorder="1"/>
    <xf numFmtId="44" fontId="0" fillId="0" borderId="0" xfId="1" applyFont="1"/>
    <xf numFmtId="164" fontId="0" fillId="0" borderId="0" xfId="0" applyNumberFormat="1"/>
    <xf numFmtId="44" fontId="0" fillId="4" borderId="9" xfId="1" applyFont="1" applyFill="1" applyBorder="1"/>
    <xf numFmtId="44" fontId="0" fillId="4" borderId="10" xfId="1" applyFont="1" applyFill="1" applyBorder="1"/>
    <xf numFmtId="44" fontId="0" fillId="4" borderId="13" xfId="1" applyFont="1" applyFill="1" applyBorder="1"/>
    <xf numFmtId="44" fontId="0" fillId="4" borderId="14" xfId="1" applyFont="1" applyFill="1" applyBorder="1"/>
    <xf numFmtId="0" fontId="0" fillId="0" borderId="6" xfId="0" applyBorder="1"/>
    <xf numFmtId="44" fontId="0" fillId="3" borderId="7" xfId="1" applyFont="1" applyFill="1" applyBorder="1"/>
    <xf numFmtId="0" fontId="0" fillId="0" borderId="0" xfId="0" applyAlignment="1">
      <alignment horizontal="center"/>
    </xf>
    <xf numFmtId="0" fontId="0" fillId="0" borderId="0" xfId="0" applyFill="1" applyBorder="1"/>
    <xf numFmtId="0" fontId="10" fillId="0" borderId="0" xfId="0" applyFont="1" applyFill="1" applyBorder="1" applyAlignment="1"/>
    <xf numFmtId="0" fontId="0" fillId="0" borderId="0" xfId="0" applyFill="1" applyBorder="1" applyAlignment="1"/>
    <xf numFmtId="0" fontId="11" fillId="5" borderId="18" xfId="0" applyFont="1" applyFill="1" applyBorder="1" applyAlignment="1"/>
    <xf numFmtId="0" fontId="11" fillId="5" borderId="19" xfId="0" applyFont="1" applyFill="1" applyBorder="1" applyAlignment="1"/>
    <xf numFmtId="0" fontId="1" fillId="7" borderId="0" xfId="0" applyFont="1" applyFill="1" applyAlignment="1">
      <alignment horizontal="left"/>
    </xf>
    <xf numFmtId="0" fontId="2" fillId="7" borderId="18" xfId="0" applyFont="1" applyFill="1" applyBorder="1" applyAlignment="1">
      <alignment horizontal="left" indent="3"/>
    </xf>
    <xf numFmtId="0" fontId="0" fillId="0" borderId="21" xfId="0" applyBorder="1"/>
    <xf numFmtId="0" fontId="2" fillId="0" borderId="8" xfId="0" applyFont="1" applyBorder="1" applyAlignment="1">
      <alignment horizontal="center"/>
    </xf>
    <xf numFmtId="0" fontId="0" fillId="0" borderId="20" xfId="0" applyFont="1" applyBorder="1" applyAlignment="1">
      <alignment horizontal="center" vertical="top"/>
    </xf>
    <xf numFmtId="0" fontId="9" fillId="0" borderId="22" xfId="0" applyFont="1" applyBorder="1" applyAlignment="1">
      <alignment wrapText="1"/>
    </xf>
    <xf numFmtId="0" fontId="0" fillId="0" borderId="20" xfId="0" applyBorder="1" applyAlignment="1">
      <alignment horizontal="center" vertical="top"/>
    </xf>
    <xf numFmtId="0" fontId="0" fillId="0" borderId="22" xfId="0" applyBorder="1" applyAlignment="1">
      <alignment wrapText="1"/>
    </xf>
    <xf numFmtId="0" fontId="0" fillId="0" borderId="0" xfId="0" applyProtection="1">
      <protection locked="0"/>
    </xf>
    <xf numFmtId="44" fontId="0" fillId="0" borderId="6" xfId="1" applyFont="1" applyBorder="1" applyProtection="1">
      <protection locked="0"/>
    </xf>
    <xf numFmtId="44" fontId="0" fillId="0" borderId="1" xfId="1" applyFont="1" applyBorder="1" applyProtection="1">
      <protection locked="0"/>
    </xf>
    <xf numFmtId="44" fontId="0" fillId="0" borderId="8" xfId="1" applyFont="1" applyBorder="1" applyProtection="1">
      <protection locked="0"/>
    </xf>
    <xf numFmtId="44" fontId="2" fillId="8" borderId="5" xfId="1" applyFont="1" applyFill="1" applyBorder="1" applyAlignment="1">
      <alignment horizontal="center" wrapText="1"/>
    </xf>
    <xf numFmtId="0" fontId="2" fillId="8" borderId="5" xfId="0" applyFont="1" applyFill="1" applyBorder="1" applyAlignment="1">
      <alignment horizontal="center" wrapText="1"/>
    </xf>
    <xf numFmtId="44" fontId="2" fillId="8" borderId="5" xfId="1" applyFont="1" applyFill="1" applyBorder="1" applyAlignment="1">
      <alignment horizontal="center"/>
    </xf>
    <xf numFmtId="164" fontId="2" fillId="8" borderId="5" xfId="0" applyNumberFormat="1" applyFont="1" applyFill="1" applyBorder="1" applyAlignment="1">
      <alignment horizontal="center"/>
    </xf>
    <xf numFmtId="164" fontId="2" fillId="8" borderId="5" xfId="0" applyNumberFormat="1" applyFont="1" applyFill="1" applyBorder="1" applyAlignment="1">
      <alignment horizontal="center" wrapText="1"/>
    </xf>
    <xf numFmtId="0" fontId="2" fillId="8" borderId="5" xfId="0" applyFont="1" applyFill="1" applyBorder="1" applyAlignment="1">
      <alignment horizontal="center"/>
    </xf>
    <xf numFmtId="0" fontId="0" fillId="0" borderId="1" xfId="0" applyBorder="1" applyAlignment="1" applyProtection="1">
      <alignment horizontal="center"/>
      <protection locked="0"/>
    </xf>
    <xf numFmtId="0" fontId="0" fillId="0" borderId="8" xfId="0" applyBorder="1" applyAlignment="1" applyProtection="1">
      <alignment horizontal="center"/>
      <protection locked="0"/>
    </xf>
    <xf numFmtId="0" fontId="0" fillId="3" borderId="6" xfId="0" applyFill="1" applyBorder="1" applyAlignment="1">
      <alignment horizontal="center"/>
    </xf>
    <xf numFmtId="44" fontId="0" fillId="0" borderId="1" xfId="0" applyNumberFormat="1" applyBorder="1" applyAlignment="1" applyProtection="1">
      <alignment horizontal="center"/>
      <protection locked="0"/>
    </xf>
    <xf numFmtId="44" fontId="0" fillId="0" borderId="8" xfId="0" applyNumberFormat="1" applyBorder="1" applyAlignment="1" applyProtection="1">
      <alignment horizontal="center"/>
      <protection locked="0"/>
    </xf>
    <xf numFmtId="44" fontId="0" fillId="3" borderId="6" xfId="0" applyNumberFormat="1" applyFill="1" applyBorder="1" applyAlignment="1">
      <alignment horizontal="center"/>
    </xf>
    <xf numFmtId="164" fontId="0" fillId="0" borderId="1" xfId="0" applyNumberFormat="1" applyBorder="1" applyAlignment="1" applyProtection="1">
      <alignment horizontal="center"/>
      <protection locked="0"/>
    </xf>
    <xf numFmtId="164" fontId="0" fillId="0" borderId="8" xfId="0" applyNumberFormat="1" applyBorder="1" applyAlignment="1" applyProtection="1">
      <alignment horizontal="center"/>
      <protection locked="0"/>
    </xf>
    <xf numFmtId="164" fontId="0" fillId="3" borderId="6" xfId="0" applyNumberFormat="1" applyFill="1" applyBorder="1" applyAlignment="1">
      <alignment horizontal="center"/>
    </xf>
    <xf numFmtId="44" fontId="0" fillId="0" borderId="1" xfId="1" applyFont="1" applyBorder="1" applyAlignment="1" applyProtection="1">
      <alignment horizontal="center"/>
      <protection locked="0"/>
    </xf>
    <xf numFmtId="44" fontId="0" fillId="0" borderId="8" xfId="1" applyFont="1" applyBorder="1" applyAlignment="1" applyProtection="1">
      <alignment horizontal="center"/>
      <protection locked="0"/>
    </xf>
    <xf numFmtId="44" fontId="0" fillId="3" borderId="6" xfId="1" applyFont="1" applyFill="1" applyBorder="1" applyAlignment="1">
      <alignment horizontal="center"/>
    </xf>
    <xf numFmtId="0" fontId="0" fillId="0" borderId="6" xfId="0" applyBorder="1" applyAlignment="1">
      <alignment horizontal="center" wrapText="1"/>
    </xf>
    <xf numFmtId="0" fontId="0" fillId="0" borderId="1" xfId="0" applyBorder="1" applyAlignment="1" applyProtection="1">
      <alignment horizontal="center" wrapText="1"/>
      <protection locked="0"/>
    </xf>
    <xf numFmtId="0" fontId="0" fillId="0" borderId="8" xfId="0" applyBorder="1" applyAlignment="1" applyProtection="1">
      <alignment horizontal="center" wrapText="1"/>
      <protection locked="0"/>
    </xf>
    <xf numFmtId="0" fontId="2" fillId="7" borderId="18" xfId="0" applyFont="1" applyFill="1" applyBorder="1" applyAlignment="1" applyProtection="1">
      <alignment horizontal="left" indent="3"/>
    </xf>
    <xf numFmtId="0" fontId="1" fillId="7" borderId="0" xfId="0" applyFont="1" applyFill="1" applyAlignment="1" applyProtection="1">
      <alignment horizontal="left"/>
    </xf>
    <xf numFmtId="0" fontId="2" fillId="4" borderId="1" xfId="0" applyFont="1" applyFill="1" applyBorder="1" applyProtection="1"/>
    <xf numFmtId="44" fontId="2" fillId="8" borderId="1" xfId="1" applyFont="1" applyFill="1" applyBorder="1" applyAlignment="1" applyProtection="1">
      <alignment horizontal="center" wrapText="1"/>
    </xf>
    <xf numFmtId="164" fontId="2" fillId="8" borderId="1" xfId="0" applyNumberFormat="1" applyFont="1" applyFill="1" applyBorder="1" applyAlignment="1" applyProtection="1">
      <alignment horizontal="center" wrapText="1"/>
    </xf>
    <xf numFmtId="0" fontId="2" fillId="8" borderId="1" xfId="0" applyFont="1" applyFill="1" applyBorder="1" applyAlignment="1" applyProtection="1">
      <alignment horizontal="center" wrapText="1"/>
    </xf>
    <xf numFmtId="0" fontId="0" fillId="0" borderId="0" xfId="0" applyProtection="1"/>
    <xf numFmtId="0" fontId="0" fillId="3" borderId="0" xfId="0" applyFill="1" applyProtection="1"/>
    <xf numFmtId="0" fontId="0" fillId="0" borderId="0" xfId="0" applyAlignment="1" applyProtection="1">
      <alignment vertical="center"/>
    </xf>
    <xf numFmtId="0" fontId="0" fillId="4" borderId="1" xfId="0" applyFill="1" applyBorder="1" applyAlignment="1" applyProtection="1">
      <alignment vertical="center"/>
    </xf>
    <xf numFmtId="44" fontId="0" fillId="4" borderId="1" xfId="1" applyFont="1" applyFill="1" applyBorder="1" applyProtection="1"/>
    <xf numFmtId="0" fontId="0" fillId="4" borderId="2" xfId="0" applyFill="1" applyBorder="1" applyProtection="1"/>
    <xf numFmtId="0" fontId="0" fillId="4" borderId="3" xfId="0" applyFill="1" applyBorder="1" applyProtection="1"/>
    <xf numFmtId="44" fontId="0" fillId="4" borderId="4" xfId="0" applyNumberFormat="1" applyFill="1" applyBorder="1" applyProtection="1"/>
    <xf numFmtId="0" fontId="5" fillId="4" borderId="3" xfId="0" applyFont="1" applyFill="1" applyBorder="1" applyProtection="1"/>
    <xf numFmtId="0" fontId="0" fillId="0" borderId="0" xfId="0" applyFont="1"/>
    <xf numFmtId="44" fontId="0" fillId="4" borderId="4" xfId="0" applyNumberFormat="1" applyFont="1" applyFill="1" applyBorder="1"/>
    <xf numFmtId="44" fontId="2" fillId="4" borderId="4" xfId="0" applyNumberFormat="1" applyFont="1" applyFill="1" applyBorder="1"/>
    <xf numFmtId="0" fontId="0" fillId="4" borderId="2" xfId="0" applyFont="1" applyFill="1" applyBorder="1" applyProtection="1"/>
    <xf numFmtId="44" fontId="0" fillId="4" borderId="4" xfId="0" applyNumberFormat="1" applyFont="1" applyFill="1" applyBorder="1" applyProtection="1"/>
    <xf numFmtId="0" fontId="1" fillId="2" borderId="18" xfId="0" applyFont="1" applyFill="1" applyBorder="1" applyAlignment="1">
      <alignment horizontal="center"/>
    </xf>
    <xf numFmtId="0" fontId="1" fillId="2" borderId="19" xfId="0" applyFont="1" applyFill="1" applyBorder="1" applyAlignment="1">
      <alignment horizontal="center"/>
    </xf>
    <xf numFmtId="0" fontId="0" fillId="6" borderId="23" xfId="0" applyFont="1" applyFill="1" applyBorder="1" applyAlignment="1">
      <alignment horizontal="left" vertical="top" wrapText="1"/>
    </xf>
    <xf numFmtId="0" fontId="0" fillId="6" borderId="24" xfId="0" applyFont="1" applyFill="1" applyBorder="1" applyAlignment="1">
      <alignment horizontal="left" vertical="top" wrapText="1"/>
    </xf>
    <xf numFmtId="0" fontId="1" fillId="2" borderId="0" xfId="0" applyFont="1" applyFill="1" applyAlignment="1" applyProtection="1">
      <alignment horizontal="left"/>
    </xf>
    <xf numFmtId="0" fontId="0" fillId="4" borderId="2" xfId="0" applyFill="1" applyBorder="1" applyAlignment="1" applyProtection="1"/>
    <xf numFmtId="0" fontId="0" fillId="4" borderId="3" xfId="0" applyFill="1" applyBorder="1" applyAlignment="1" applyProtection="1"/>
    <xf numFmtId="0" fontId="2" fillId="4" borderId="2" xfId="0" applyFont="1" applyFill="1" applyBorder="1" applyAlignment="1">
      <alignment wrapText="1"/>
    </xf>
    <xf numFmtId="0" fontId="2" fillId="4" borderId="3" xfId="0" applyFont="1" applyFill="1" applyBorder="1" applyAlignment="1">
      <alignment wrapText="1"/>
    </xf>
    <xf numFmtId="44" fontId="2" fillId="4" borderId="11" xfId="1" applyFont="1" applyFill="1" applyBorder="1" applyAlignment="1"/>
    <xf numFmtId="44" fontId="2" fillId="4" borderId="12" xfId="1" applyFont="1" applyFill="1" applyBorder="1" applyAlignment="1"/>
    <xf numFmtId="164" fontId="2" fillId="4" borderId="11" xfId="0" applyNumberFormat="1" applyFont="1" applyFill="1" applyBorder="1" applyAlignment="1"/>
    <xf numFmtId="164" fontId="2" fillId="4" borderId="12" xfId="0" applyNumberFormat="1" applyFont="1" applyFill="1" applyBorder="1" applyAlignment="1"/>
    <xf numFmtId="0" fontId="0" fillId="0" borderId="15"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1" fillId="2" borderId="0" xfId="0" applyFont="1" applyFill="1" applyAlignment="1">
      <alignment horizontal="left"/>
    </xf>
    <xf numFmtId="0" fontId="0" fillId="0" borderId="0" xfId="0" applyAlignment="1"/>
    <xf numFmtId="164" fontId="2" fillId="4" borderId="2" xfId="0" applyNumberFormat="1" applyFont="1" applyFill="1" applyBorder="1" applyAlignment="1"/>
    <xf numFmtId="164" fontId="2" fillId="4" borderId="3"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cellXfs>
  <cellStyles count="3">
    <cellStyle name="Currency" xfId="1" builtinId="4"/>
    <cellStyle name="Normal" xfId="0" builtinId="0"/>
    <cellStyle name="Normal 2 4 3 2" xfId="2" xr:uid="{00000000-0005-0000-0000-000002000000}"/>
  </cellStyles>
  <dxfs count="0"/>
  <tableStyles count="0" defaultTableStyle="TableStyleMedium2" defaultPivotStyle="PivotStyleLight16"/>
  <colors>
    <mruColors>
      <color rgb="FF003A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6</xdr:col>
      <xdr:colOff>603250</xdr:colOff>
      <xdr:row>3</xdr:row>
      <xdr:rowOff>723900</xdr:rowOff>
    </xdr:from>
    <xdr:ext cx="3663950" cy="116840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7315200" y="908050"/>
          <a:ext cx="3663950" cy="1168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
  <sheetViews>
    <sheetView tabSelected="1" zoomScaleNormal="100" workbookViewId="0">
      <selection activeCell="B4" sqref="B4"/>
    </sheetView>
  </sheetViews>
  <sheetFormatPr defaultRowHeight="15" x14ac:dyDescent="0.25"/>
  <cols>
    <col min="1" max="1" width="9.140625" style="24"/>
    <col min="2" max="2" width="89.85546875" style="1" customWidth="1"/>
    <col min="3" max="3" width="77.7109375" customWidth="1"/>
  </cols>
  <sheetData>
    <row r="1" spans="1:3" ht="18" customHeight="1" x14ac:dyDescent="0.3">
      <c r="A1" s="28" t="s">
        <v>54</v>
      </c>
      <c r="B1" s="29"/>
      <c r="C1" s="26"/>
    </row>
    <row r="2" spans="1:3" ht="48" customHeight="1" thickBot="1" x14ac:dyDescent="0.3">
      <c r="A2" s="85" t="s">
        <v>57</v>
      </c>
      <c r="B2" s="86"/>
      <c r="C2" s="27"/>
    </row>
    <row r="3" spans="1:3" x14ac:dyDescent="0.25">
      <c r="A3" s="83" t="s">
        <v>53</v>
      </c>
      <c r="B3" s="84"/>
      <c r="C3" s="25"/>
    </row>
    <row r="4" spans="1:3" ht="75.75" customHeight="1" x14ac:dyDescent="0.25">
      <c r="A4" s="34">
        <v>1</v>
      </c>
      <c r="B4" s="35" t="s">
        <v>70</v>
      </c>
      <c r="C4" s="25"/>
    </row>
    <row r="5" spans="1:3" ht="75" x14ac:dyDescent="0.25">
      <c r="A5" s="36">
        <v>2</v>
      </c>
      <c r="B5" s="37" t="s">
        <v>65</v>
      </c>
    </row>
  </sheetData>
  <sheetProtection algorithmName="SHA-512" hashValue="AZKULdJNZDvxq3Rn5CzQE9DU4s9SKxw+r7jMgS106zlBiznTpJ1j6kpW3ofnN9dhkr2O8SGjixUCp2nX2LxdRg==" saltValue="He+T8kC31gvVx07kbwWGhg==" spinCount="100000" sheet="1" objects="1" scenarios="1" selectLockedCells="1"/>
  <mergeCells count="2">
    <mergeCell ref="A3:B3"/>
    <mergeCell ref="A2:B2"/>
  </mergeCells>
  <pageMargins left="0.7" right="0.7" top="0.75" bottom="0.75" header="0.3" footer="0.3"/>
  <pageSetup scale="92"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1"/>
  <sheetViews>
    <sheetView zoomScaleNormal="100" workbookViewId="0">
      <selection activeCell="B16" sqref="B16"/>
    </sheetView>
  </sheetViews>
  <sheetFormatPr defaultRowHeight="15" x14ac:dyDescent="0.25"/>
  <cols>
    <col min="1" max="1" width="56.5703125" customWidth="1"/>
    <col min="2" max="4" width="22.140625" customWidth="1"/>
    <col min="5" max="5" width="22.28515625" customWidth="1"/>
    <col min="6" max="6" width="22.140625" customWidth="1"/>
  </cols>
  <sheetData>
    <row r="1" spans="1:8" x14ac:dyDescent="0.25">
      <c r="A1" s="87" t="s">
        <v>58</v>
      </c>
      <c r="B1" s="87"/>
      <c r="C1" s="87"/>
      <c r="D1" s="87"/>
      <c r="E1" s="87"/>
      <c r="F1" s="87"/>
    </row>
    <row r="2" spans="1:8" x14ac:dyDescent="0.25">
      <c r="A2" s="87" t="s">
        <v>59</v>
      </c>
      <c r="B2" s="87"/>
      <c r="C2" s="87"/>
      <c r="D2" s="87"/>
      <c r="E2" s="87"/>
      <c r="F2" s="87"/>
    </row>
    <row r="3" spans="1:8" x14ac:dyDescent="0.25">
      <c r="A3" s="63" t="s">
        <v>55</v>
      </c>
      <c r="B3" s="64"/>
      <c r="C3" s="64"/>
      <c r="D3" s="64"/>
      <c r="E3" s="64"/>
      <c r="F3" s="64"/>
    </row>
    <row r="4" spans="1:8" ht="30" x14ac:dyDescent="0.25">
      <c r="A4" s="65" t="s">
        <v>0</v>
      </c>
      <c r="B4" s="66" t="s">
        <v>1</v>
      </c>
      <c r="C4" s="66" t="s">
        <v>2</v>
      </c>
      <c r="D4" s="67" t="s">
        <v>3</v>
      </c>
      <c r="E4" s="68" t="s">
        <v>60</v>
      </c>
      <c r="F4" s="68" t="s">
        <v>4</v>
      </c>
    </row>
    <row r="5" spans="1:8" x14ac:dyDescent="0.25">
      <c r="A5" s="69" t="s">
        <v>56</v>
      </c>
      <c r="B5" s="38"/>
      <c r="C5" s="70"/>
      <c r="D5" s="70"/>
      <c r="E5" s="70"/>
      <c r="F5" s="70"/>
      <c r="H5" s="3"/>
    </row>
    <row r="6" spans="1:8" x14ac:dyDescent="0.25">
      <c r="A6" s="69" t="s">
        <v>5</v>
      </c>
      <c r="B6" s="38"/>
      <c r="C6" s="38"/>
      <c r="D6" s="38"/>
      <c r="E6" s="38"/>
      <c r="F6" s="38"/>
      <c r="H6" s="4"/>
    </row>
    <row r="7" spans="1:8" x14ac:dyDescent="0.25">
      <c r="A7" s="69" t="s">
        <v>6</v>
      </c>
      <c r="B7" s="38"/>
      <c r="C7" s="38"/>
      <c r="D7" s="38"/>
      <c r="E7" s="38"/>
      <c r="F7" s="38"/>
      <c r="H7" s="5"/>
    </row>
    <row r="8" spans="1:8" x14ac:dyDescent="0.25">
      <c r="A8" s="69" t="s">
        <v>7</v>
      </c>
      <c r="B8" s="38"/>
      <c r="C8" s="38"/>
      <c r="D8" s="38"/>
      <c r="E8" s="38"/>
      <c r="F8" s="38"/>
      <c r="H8" s="5"/>
    </row>
    <row r="9" spans="1:8" x14ac:dyDescent="0.25">
      <c r="A9" s="71" t="s">
        <v>8</v>
      </c>
      <c r="B9" s="38"/>
      <c r="C9" s="38"/>
      <c r="D9" s="38"/>
      <c r="E9" s="38"/>
      <c r="F9" s="38"/>
      <c r="H9" s="5"/>
    </row>
    <row r="10" spans="1:8" x14ac:dyDescent="0.25">
      <c r="A10" s="69" t="s">
        <v>9</v>
      </c>
      <c r="B10" s="38"/>
      <c r="C10" s="38"/>
      <c r="D10" s="38"/>
      <c r="E10" s="38"/>
      <c r="F10" s="38"/>
    </row>
    <row r="11" spans="1:8" x14ac:dyDescent="0.25">
      <c r="A11" s="69" t="s">
        <v>10</v>
      </c>
      <c r="B11" s="38"/>
      <c r="C11" s="38"/>
      <c r="D11" s="38"/>
      <c r="E11" s="38"/>
      <c r="F11" s="38"/>
    </row>
    <row r="12" spans="1:8" x14ac:dyDescent="0.25">
      <c r="A12" s="71" t="s">
        <v>11</v>
      </c>
      <c r="B12" s="38"/>
      <c r="C12" s="70"/>
      <c r="D12" s="70"/>
      <c r="E12" s="70"/>
      <c r="F12" s="70"/>
    </row>
    <row r="13" spans="1:8" x14ac:dyDescent="0.25">
      <c r="A13" s="71" t="s">
        <v>12</v>
      </c>
      <c r="B13" s="38"/>
      <c r="C13" s="38"/>
      <c r="D13" s="38"/>
      <c r="E13" s="38"/>
      <c r="F13" s="38"/>
    </row>
    <row r="14" spans="1:8" x14ac:dyDescent="0.25">
      <c r="A14" s="71" t="s">
        <v>13</v>
      </c>
      <c r="B14" s="38"/>
      <c r="C14" s="38"/>
      <c r="D14" s="38"/>
      <c r="E14" s="38"/>
      <c r="F14" s="38"/>
    </row>
    <row r="15" spans="1:8" x14ac:dyDescent="0.25">
      <c r="A15" s="71" t="s">
        <v>14</v>
      </c>
      <c r="B15" s="38"/>
      <c r="C15" s="38"/>
      <c r="D15" s="38"/>
      <c r="E15" s="38"/>
      <c r="F15" s="38"/>
    </row>
    <row r="16" spans="1:8" x14ac:dyDescent="0.25">
      <c r="A16" s="71" t="s">
        <v>15</v>
      </c>
      <c r="B16" s="38"/>
      <c r="C16" s="38"/>
      <c r="D16" s="38"/>
      <c r="E16" s="38"/>
      <c r="F16" s="38"/>
    </row>
    <row r="17" spans="1:6" x14ac:dyDescent="0.25">
      <c r="A17" s="69" t="s">
        <v>16</v>
      </c>
      <c r="B17" s="38"/>
      <c r="C17" s="38"/>
      <c r="D17" s="38"/>
      <c r="E17" s="38"/>
      <c r="F17" s="38"/>
    </row>
    <row r="18" spans="1:6" x14ac:dyDescent="0.25">
      <c r="A18" s="71" t="s">
        <v>17</v>
      </c>
      <c r="B18" s="38"/>
      <c r="C18" s="38"/>
      <c r="D18" s="38"/>
      <c r="E18" s="38"/>
      <c r="F18" s="38"/>
    </row>
    <row r="19" spans="1:6" x14ac:dyDescent="0.25">
      <c r="A19" s="71" t="s">
        <v>18</v>
      </c>
      <c r="B19" s="38"/>
      <c r="C19" s="38"/>
      <c r="D19" s="38"/>
      <c r="E19" s="38"/>
      <c r="F19" s="38"/>
    </row>
    <row r="20" spans="1:6" x14ac:dyDescent="0.25">
      <c r="A20" s="72" t="s">
        <v>19</v>
      </c>
      <c r="B20" s="73">
        <f>SUM(B5:B19)</f>
        <v>0</v>
      </c>
      <c r="C20" s="73">
        <f>SUM(C5:C19)</f>
        <v>0</v>
      </c>
      <c r="D20" s="73">
        <f>SUM(D5:D19)</f>
        <v>0</v>
      </c>
      <c r="E20" s="73">
        <f>SUM(E5:E19)</f>
        <v>0</v>
      </c>
      <c r="F20" s="73">
        <f>SUM(F5:F19)</f>
        <v>0</v>
      </c>
    </row>
    <row r="21" spans="1:6" ht="15.75" thickBot="1" x14ac:dyDescent="0.3">
      <c r="A21" s="69"/>
      <c r="B21" s="69"/>
      <c r="C21" s="69"/>
      <c r="D21" s="69"/>
      <c r="E21" s="69"/>
      <c r="F21" s="69"/>
    </row>
    <row r="22" spans="1:6" ht="15.75" thickBot="1" x14ac:dyDescent="0.3">
      <c r="A22" s="69"/>
      <c r="B22" s="74" t="s">
        <v>20</v>
      </c>
      <c r="C22" s="75"/>
      <c r="D22" s="76">
        <f>B20+C20+D20</f>
        <v>0</v>
      </c>
      <c r="E22" s="69"/>
      <c r="F22" s="69"/>
    </row>
    <row r="23" spans="1:6" ht="15.75" thickBot="1" x14ac:dyDescent="0.3">
      <c r="A23" s="69"/>
      <c r="B23" s="69"/>
      <c r="C23" s="69"/>
      <c r="D23" s="69"/>
      <c r="E23" s="69"/>
      <c r="F23" s="69"/>
    </row>
    <row r="24" spans="1:6" ht="15.75" thickBot="1" x14ac:dyDescent="0.3">
      <c r="A24" s="69"/>
      <c r="B24" s="69"/>
      <c r="C24" s="69"/>
      <c r="D24" s="81" t="s">
        <v>69</v>
      </c>
      <c r="E24" s="77"/>
      <c r="F24" s="82">
        <f>E20+F20</f>
        <v>0</v>
      </c>
    </row>
    <row r="25" spans="1:6" ht="15.75" thickBot="1" x14ac:dyDescent="0.3">
      <c r="A25" s="69"/>
      <c r="B25" s="69"/>
      <c r="C25" s="69"/>
      <c r="D25" s="69"/>
      <c r="E25" s="69"/>
      <c r="F25" s="69"/>
    </row>
    <row r="26" spans="1:6" ht="15.75" thickBot="1" x14ac:dyDescent="0.3">
      <c r="A26" s="69"/>
      <c r="B26" s="88" t="s">
        <v>21</v>
      </c>
      <c r="C26" s="89"/>
      <c r="D26" s="89"/>
      <c r="E26" s="89"/>
      <c r="F26" s="76">
        <f>D22+F24</f>
        <v>0</v>
      </c>
    </row>
    <row r="31" spans="1:6" x14ac:dyDescent="0.25">
      <c r="A31" t="s">
        <v>22</v>
      </c>
    </row>
  </sheetData>
  <sheetProtection algorithmName="SHA-512" hashValue="GWCVTIPxV+VgSHswOSTGpC4yIaizO9g2ds60wpCTMkV8d8uhgRAmmXcc5fmQTeLHfuRYMSC3fYzx1nUqeJDWeA==" saltValue="HETHYAuyEVTxTIpLl36d1g==" spinCount="100000" sheet="1" objects="1" scenarios="1" selectLockedCells="1"/>
  <mergeCells count="3">
    <mergeCell ref="A2:F2"/>
    <mergeCell ref="B26:E26"/>
    <mergeCell ref="A1:F1"/>
  </mergeCells>
  <pageMargins left="0.7" right="0.7" top="0.75" bottom="0.75" header="0.3" footer="0.3"/>
  <pageSetup scale="53"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8"/>
  <sheetViews>
    <sheetView zoomScaleNormal="100" workbookViewId="0">
      <selection activeCell="C7" sqref="C7"/>
    </sheetView>
  </sheetViews>
  <sheetFormatPr defaultRowHeight="15" x14ac:dyDescent="0.25"/>
  <cols>
    <col min="1" max="1" width="61.85546875" bestFit="1" customWidth="1"/>
    <col min="2" max="2" width="29.28515625" bestFit="1" customWidth="1"/>
    <col min="3" max="3" width="16.5703125" bestFit="1" customWidth="1"/>
    <col min="4" max="4" width="22.85546875" style="1" customWidth="1"/>
    <col min="5" max="5" width="22.85546875" customWidth="1"/>
    <col min="6" max="7" width="17.5703125" customWidth="1"/>
    <col min="8" max="8" width="22.85546875" customWidth="1"/>
    <col min="9" max="10" width="17.5703125" customWidth="1"/>
    <col min="11" max="11" width="22.85546875" customWidth="1"/>
    <col min="12" max="13" width="17.5703125" customWidth="1"/>
    <col min="14" max="14" width="22.85546875" customWidth="1"/>
    <col min="15" max="16" width="17.5703125" customWidth="1"/>
    <col min="17" max="17" width="22.85546875" customWidth="1"/>
  </cols>
  <sheetData>
    <row r="1" spans="1:17" x14ac:dyDescent="0.25">
      <c r="A1" s="99" t="s">
        <v>58</v>
      </c>
      <c r="B1" s="99"/>
      <c r="C1" s="99"/>
      <c r="D1" s="99"/>
      <c r="E1" s="99"/>
      <c r="F1" s="100"/>
      <c r="G1" s="100"/>
      <c r="H1" s="100"/>
      <c r="I1" s="100"/>
      <c r="J1" s="100"/>
      <c r="K1" s="100"/>
      <c r="L1" s="100"/>
      <c r="M1" s="100"/>
      <c r="N1" s="100"/>
      <c r="O1" s="100"/>
      <c r="P1" s="100"/>
      <c r="Q1" s="100"/>
    </row>
    <row r="2" spans="1:17" x14ac:dyDescent="0.25">
      <c r="A2" s="99" t="s">
        <v>66</v>
      </c>
      <c r="B2" s="99"/>
      <c r="C2" s="99"/>
      <c r="D2" s="99"/>
      <c r="E2" s="99"/>
      <c r="F2" s="100"/>
      <c r="G2" s="100"/>
      <c r="H2" s="100"/>
      <c r="I2" s="100"/>
      <c r="J2" s="100"/>
      <c r="K2" s="100"/>
      <c r="L2" s="100"/>
      <c r="M2" s="100"/>
      <c r="N2" s="100"/>
      <c r="O2" s="100"/>
      <c r="P2" s="100"/>
      <c r="Q2" s="100"/>
    </row>
    <row r="3" spans="1:17" x14ac:dyDescent="0.25">
      <c r="A3" s="31" t="s">
        <v>55</v>
      </c>
      <c r="B3" s="30"/>
      <c r="C3" s="30"/>
      <c r="D3" s="30"/>
      <c r="E3" s="30"/>
    </row>
    <row r="4" spans="1:17" ht="60.75" thickBot="1" x14ac:dyDescent="0.3">
      <c r="A4" s="2" t="s">
        <v>23</v>
      </c>
      <c r="B4" s="33" t="s">
        <v>0</v>
      </c>
      <c r="C4" s="42" t="s">
        <v>24</v>
      </c>
      <c r="D4" s="43" t="s">
        <v>25</v>
      </c>
      <c r="E4" s="44" t="s">
        <v>26</v>
      </c>
      <c r="F4" s="42" t="s">
        <v>27</v>
      </c>
      <c r="G4" s="43" t="s">
        <v>28</v>
      </c>
      <c r="H4" s="45" t="s">
        <v>29</v>
      </c>
      <c r="I4" s="46" t="s">
        <v>30</v>
      </c>
      <c r="J4" s="43" t="s">
        <v>31</v>
      </c>
      <c r="K4" s="47" t="s">
        <v>32</v>
      </c>
      <c r="L4" s="43" t="s">
        <v>33</v>
      </c>
      <c r="M4" s="43" t="s">
        <v>61</v>
      </c>
      <c r="N4" s="43" t="s">
        <v>62</v>
      </c>
      <c r="O4" s="43" t="s">
        <v>34</v>
      </c>
      <c r="P4" s="43" t="s">
        <v>63</v>
      </c>
      <c r="Q4" s="43" t="s">
        <v>64</v>
      </c>
    </row>
    <row r="5" spans="1:17" x14ac:dyDescent="0.25">
      <c r="A5" s="96" t="s">
        <v>35</v>
      </c>
      <c r="B5" s="32" t="s">
        <v>36</v>
      </c>
      <c r="C5" s="39"/>
      <c r="D5" s="60">
        <v>1</v>
      </c>
      <c r="E5" s="8">
        <f>C5*D5</f>
        <v>0</v>
      </c>
      <c r="F5" s="9"/>
      <c r="G5" s="10"/>
      <c r="H5" s="11"/>
      <c r="I5" s="11"/>
      <c r="J5" s="10"/>
      <c r="K5" s="10"/>
      <c r="L5" s="10"/>
      <c r="M5" s="10"/>
      <c r="N5" s="10"/>
      <c r="O5" s="10"/>
      <c r="P5" s="10"/>
      <c r="Q5" s="12"/>
    </row>
    <row r="6" spans="1:17" x14ac:dyDescent="0.25">
      <c r="A6" s="97"/>
      <c r="B6" s="13" t="s">
        <v>37</v>
      </c>
      <c r="C6" s="40"/>
      <c r="D6" s="61"/>
      <c r="E6" s="6">
        <f>C6*D6</f>
        <v>0</v>
      </c>
      <c r="F6" s="57"/>
      <c r="G6" s="48"/>
      <c r="H6" s="6">
        <f>F6*G6</f>
        <v>0</v>
      </c>
      <c r="I6" s="54"/>
      <c r="J6" s="48"/>
      <c r="K6" s="6">
        <f>I6*J6</f>
        <v>0</v>
      </c>
      <c r="L6" s="51"/>
      <c r="M6" s="48"/>
      <c r="N6" s="6">
        <f>L6*M6</f>
        <v>0</v>
      </c>
      <c r="O6" s="51"/>
      <c r="P6" s="48"/>
      <c r="Q6" s="18">
        <f>O6*P6</f>
        <v>0</v>
      </c>
    </row>
    <row r="7" spans="1:17" x14ac:dyDescent="0.25">
      <c r="A7" s="97"/>
      <c r="B7" s="13" t="s">
        <v>38</v>
      </c>
      <c r="C7" s="40"/>
      <c r="D7" s="61"/>
      <c r="E7" s="6">
        <f t="shared" ref="E7:E52" si="0">C7*D7</f>
        <v>0</v>
      </c>
      <c r="F7" s="57"/>
      <c r="G7" s="48"/>
      <c r="H7" s="6">
        <f t="shared" ref="H7:H16" si="1">F7*G7</f>
        <v>0</v>
      </c>
      <c r="I7" s="54"/>
      <c r="J7" s="48"/>
      <c r="K7" s="6">
        <f t="shared" ref="K7:K16" si="2">I7*J7</f>
        <v>0</v>
      </c>
      <c r="L7" s="51"/>
      <c r="M7" s="48"/>
      <c r="N7" s="6">
        <f t="shared" ref="N7:N16" si="3">L7*M7</f>
        <v>0</v>
      </c>
      <c r="O7" s="51"/>
      <c r="P7" s="48"/>
      <c r="Q7" s="18">
        <f t="shared" ref="Q7:Q16" si="4">O7*P7</f>
        <v>0</v>
      </c>
    </row>
    <row r="8" spans="1:17" x14ac:dyDescent="0.25">
      <c r="A8" s="97"/>
      <c r="B8" s="13" t="s">
        <v>39</v>
      </c>
      <c r="C8" s="40"/>
      <c r="D8" s="61"/>
      <c r="E8" s="6">
        <f t="shared" si="0"/>
        <v>0</v>
      </c>
      <c r="F8" s="57"/>
      <c r="G8" s="48"/>
      <c r="H8" s="6">
        <f t="shared" si="1"/>
        <v>0</v>
      </c>
      <c r="I8" s="54"/>
      <c r="J8" s="48"/>
      <c r="K8" s="6">
        <f t="shared" si="2"/>
        <v>0</v>
      </c>
      <c r="L8" s="51"/>
      <c r="M8" s="48"/>
      <c r="N8" s="6">
        <f t="shared" si="3"/>
        <v>0</v>
      </c>
      <c r="O8" s="51"/>
      <c r="P8" s="48"/>
      <c r="Q8" s="18">
        <f t="shared" si="4"/>
        <v>0</v>
      </c>
    </row>
    <row r="9" spans="1:17" x14ac:dyDescent="0.25">
      <c r="A9" s="97"/>
      <c r="B9" s="13" t="s">
        <v>40</v>
      </c>
      <c r="C9" s="40"/>
      <c r="D9" s="61"/>
      <c r="E9" s="6">
        <f t="shared" si="0"/>
        <v>0</v>
      </c>
      <c r="F9" s="57"/>
      <c r="G9" s="48"/>
      <c r="H9" s="6">
        <f t="shared" si="1"/>
        <v>0</v>
      </c>
      <c r="I9" s="54"/>
      <c r="J9" s="48"/>
      <c r="K9" s="6">
        <f t="shared" si="2"/>
        <v>0</v>
      </c>
      <c r="L9" s="51"/>
      <c r="M9" s="48"/>
      <c r="N9" s="6">
        <f t="shared" si="3"/>
        <v>0</v>
      </c>
      <c r="O9" s="51"/>
      <c r="P9" s="48"/>
      <c r="Q9" s="18">
        <f t="shared" si="4"/>
        <v>0</v>
      </c>
    </row>
    <row r="10" spans="1:17" ht="15.75" thickBot="1" x14ac:dyDescent="0.3">
      <c r="A10" s="98"/>
      <c r="B10" s="15" t="s">
        <v>41</v>
      </c>
      <c r="C10" s="41"/>
      <c r="D10" s="62"/>
      <c r="E10" s="14">
        <f t="shared" si="0"/>
        <v>0</v>
      </c>
      <c r="F10" s="58"/>
      <c r="G10" s="49"/>
      <c r="H10" s="14">
        <f t="shared" si="1"/>
        <v>0</v>
      </c>
      <c r="I10" s="55"/>
      <c r="J10" s="49"/>
      <c r="K10" s="14">
        <f t="shared" si="2"/>
        <v>0</v>
      </c>
      <c r="L10" s="52"/>
      <c r="M10" s="49"/>
      <c r="N10" s="14">
        <f t="shared" si="3"/>
        <v>0</v>
      </c>
      <c r="O10" s="52"/>
      <c r="P10" s="49"/>
      <c r="Q10" s="19">
        <f t="shared" si="4"/>
        <v>0</v>
      </c>
    </row>
    <row r="11" spans="1:17" x14ac:dyDescent="0.25">
      <c r="A11" s="105" t="s">
        <v>42</v>
      </c>
      <c r="B11" s="22" t="s">
        <v>36</v>
      </c>
      <c r="C11" s="39"/>
      <c r="D11" s="60">
        <v>1</v>
      </c>
      <c r="E11" s="8">
        <f t="shared" si="0"/>
        <v>0</v>
      </c>
      <c r="F11" s="59"/>
      <c r="G11" s="50"/>
      <c r="H11" s="9">
        <f t="shared" si="1"/>
        <v>0</v>
      </c>
      <c r="I11" s="56"/>
      <c r="J11" s="50"/>
      <c r="K11" s="9">
        <f t="shared" si="2"/>
        <v>0</v>
      </c>
      <c r="L11" s="53"/>
      <c r="M11" s="50"/>
      <c r="N11" s="9">
        <f t="shared" si="3"/>
        <v>0</v>
      </c>
      <c r="O11" s="53"/>
      <c r="P11" s="50"/>
      <c r="Q11" s="23">
        <f t="shared" si="4"/>
        <v>0</v>
      </c>
    </row>
    <row r="12" spans="1:17" x14ac:dyDescent="0.25">
      <c r="A12" s="106"/>
      <c r="B12" s="13" t="s">
        <v>37</v>
      </c>
      <c r="C12" s="40"/>
      <c r="D12" s="61"/>
      <c r="E12" s="6">
        <f t="shared" si="0"/>
        <v>0</v>
      </c>
      <c r="F12" s="57"/>
      <c r="G12" s="48"/>
      <c r="H12" s="6">
        <f t="shared" si="1"/>
        <v>0</v>
      </c>
      <c r="I12" s="54"/>
      <c r="J12" s="48"/>
      <c r="K12" s="6">
        <f t="shared" si="2"/>
        <v>0</v>
      </c>
      <c r="L12" s="51"/>
      <c r="M12" s="48"/>
      <c r="N12" s="6">
        <f t="shared" si="3"/>
        <v>0</v>
      </c>
      <c r="O12" s="51"/>
      <c r="P12" s="48"/>
      <c r="Q12" s="18">
        <f t="shared" si="4"/>
        <v>0</v>
      </c>
    </row>
    <row r="13" spans="1:17" x14ac:dyDescent="0.25">
      <c r="A13" s="106"/>
      <c r="B13" s="13" t="s">
        <v>38</v>
      </c>
      <c r="C13" s="40"/>
      <c r="D13" s="61"/>
      <c r="E13" s="6">
        <f t="shared" si="0"/>
        <v>0</v>
      </c>
      <c r="F13" s="57"/>
      <c r="G13" s="48"/>
      <c r="H13" s="6">
        <f t="shared" si="1"/>
        <v>0</v>
      </c>
      <c r="I13" s="54"/>
      <c r="J13" s="48"/>
      <c r="K13" s="6">
        <f t="shared" si="2"/>
        <v>0</v>
      </c>
      <c r="L13" s="51"/>
      <c r="M13" s="48"/>
      <c r="N13" s="6">
        <f t="shared" si="3"/>
        <v>0</v>
      </c>
      <c r="O13" s="51"/>
      <c r="P13" s="48"/>
      <c r="Q13" s="18">
        <f t="shared" si="4"/>
        <v>0</v>
      </c>
    </row>
    <row r="14" spans="1:17" x14ac:dyDescent="0.25">
      <c r="A14" s="106"/>
      <c r="B14" s="13" t="s">
        <v>39</v>
      </c>
      <c r="C14" s="40"/>
      <c r="D14" s="61"/>
      <c r="E14" s="6">
        <f t="shared" si="0"/>
        <v>0</v>
      </c>
      <c r="F14" s="57"/>
      <c r="G14" s="48"/>
      <c r="H14" s="6">
        <f t="shared" si="1"/>
        <v>0</v>
      </c>
      <c r="I14" s="54"/>
      <c r="J14" s="48"/>
      <c r="K14" s="6">
        <f t="shared" si="2"/>
        <v>0</v>
      </c>
      <c r="L14" s="51"/>
      <c r="M14" s="48"/>
      <c r="N14" s="6">
        <f>L14*M14</f>
        <v>0</v>
      </c>
      <c r="O14" s="51"/>
      <c r="P14" s="48"/>
      <c r="Q14" s="18">
        <f t="shared" si="4"/>
        <v>0</v>
      </c>
    </row>
    <row r="15" spans="1:17" x14ac:dyDescent="0.25">
      <c r="A15" s="106"/>
      <c r="B15" s="13" t="s">
        <v>40</v>
      </c>
      <c r="C15" s="40"/>
      <c r="D15" s="61"/>
      <c r="E15" s="6">
        <f t="shared" si="0"/>
        <v>0</v>
      </c>
      <c r="F15" s="57"/>
      <c r="G15" s="48"/>
      <c r="H15" s="6">
        <f t="shared" si="1"/>
        <v>0</v>
      </c>
      <c r="I15" s="54"/>
      <c r="J15" s="48"/>
      <c r="K15" s="6">
        <f t="shared" si="2"/>
        <v>0</v>
      </c>
      <c r="L15" s="51"/>
      <c r="M15" s="48"/>
      <c r="N15" s="6">
        <f t="shared" si="3"/>
        <v>0</v>
      </c>
      <c r="O15" s="51"/>
      <c r="P15" s="48"/>
      <c r="Q15" s="18">
        <f t="shared" si="4"/>
        <v>0</v>
      </c>
    </row>
    <row r="16" spans="1:17" ht="15.75" thickBot="1" x14ac:dyDescent="0.3">
      <c r="A16" s="107"/>
      <c r="B16" s="15" t="s">
        <v>41</v>
      </c>
      <c r="C16" s="41"/>
      <c r="D16" s="62"/>
      <c r="E16" s="14">
        <f t="shared" si="0"/>
        <v>0</v>
      </c>
      <c r="F16" s="58"/>
      <c r="G16" s="49"/>
      <c r="H16" s="14">
        <f t="shared" si="1"/>
        <v>0</v>
      </c>
      <c r="I16" s="55"/>
      <c r="J16" s="49"/>
      <c r="K16" s="14">
        <f t="shared" si="2"/>
        <v>0</v>
      </c>
      <c r="L16" s="52"/>
      <c r="M16" s="49"/>
      <c r="N16" s="14">
        <f t="shared" si="3"/>
        <v>0</v>
      </c>
      <c r="O16" s="52"/>
      <c r="P16" s="49"/>
      <c r="Q16" s="19">
        <f t="shared" si="4"/>
        <v>0</v>
      </c>
    </row>
    <row r="17" spans="1:17" x14ac:dyDescent="0.25">
      <c r="A17" s="96" t="s">
        <v>43</v>
      </c>
      <c r="B17" s="22" t="s">
        <v>36</v>
      </c>
      <c r="C17" s="39"/>
      <c r="D17" s="60">
        <v>1</v>
      </c>
      <c r="E17" s="8">
        <f t="shared" si="0"/>
        <v>0</v>
      </c>
      <c r="F17" s="59"/>
      <c r="G17" s="50"/>
      <c r="H17" s="9">
        <f t="shared" ref="H17:H26" si="5">F17*G17</f>
        <v>0</v>
      </c>
      <c r="I17" s="56"/>
      <c r="J17" s="50"/>
      <c r="K17" s="9">
        <f t="shared" ref="K17:K27" si="6">I17*J17</f>
        <v>0</v>
      </c>
      <c r="L17" s="53"/>
      <c r="M17" s="50"/>
      <c r="N17" s="9">
        <f t="shared" ref="N17:N27" si="7">L17*M17</f>
        <v>0</v>
      </c>
      <c r="O17" s="53"/>
      <c r="P17" s="50"/>
      <c r="Q17" s="23">
        <f t="shared" ref="Q17:Q27" si="8">O17*P17</f>
        <v>0</v>
      </c>
    </row>
    <row r="18" spans="1:17" x14ac:dyDescent="0.25">
      <c r="A18" s="97"/>
      <c r="B18" s="13" t="s">
        <v>37</v>
      </c>
      <c r="C18" s="40"/>
      <c r="D18" s="61"/>
      <c r="E18" s="6">
        <f t="shared" si="0"/>
        <v>0</v>
      </c>
      <c r="F18" s="57"/>
      <c r="G18" s="48"/>
      <c r="H18" s="6">
        <f t="shared" si="5"/>
        <v>0</v>
      </c>
      <c r="I18" s="54"/>
      <c r="J18" s="48"/>
      <c r="K18" s="6">
        <f t="shared" si="6"/>
        <v>0</v>
      </c>
      <c r="L18" s="51"/>
      <c r="M18" s="48"/>
      <c r="N18" s="6">
        <f t="shared" si="7"/>
        <v>0</v>
      </c>
      <c r="O18" s="51"/>
      <c r="P18" s="48"/>
      <c r="Q18" s="18">
        <f t="shared" si="8"/>
        <v>0</v>
      </c>
    </row>
    <row r="19" spans="1:17" x14ac:dyDescent="0.25">
      <c r="A19" s="97"/>
      <c r="B19" s="13" t="s">
        <v>38</v>
      </c>
      <c r="C19" s="40"/>
      <c r="D19" s="61"/>
      <c r="E19" s="6">
        <f t="shared" si="0"/>
        <v>0</v>
      </c>
      <c r="F19" s="57"/>
      <c r="G19" s="48"/>
      <c r="H19" s="6">
        <f t="shared" si="5"/>
        <v>0</v>
      </c>
      <c r="I19" s="54"/>
      <c r="J19" s="48"/>
      <c r="K19" s="6">
        <f t="shared" si="6"/>
        <v>0</v>
      </c>
      <c r="L19" s="51"/>
      <c r="M19" s="48"/>
      <c r="N19" s="6">
        <f t="shared" si="7"/>
        <v>0</v>
      </c>
      <c r="O19" s="51"/>
      <c r="P19" s="48"/>
      <c r="Q19" s="18">
        <f t="shared" si="8"/>
        <v>0</v>
      </c>
    </row>
    <row r="20" spans="1:17" x14ac:dyDescent="0.25">
      <c r="A20" s="97"/>
      <c r="B20" s="13" t="s">
        <v>39</v>
      </c>
      <c r="C20" s="40"/>
      <c r="D20" s="61"/>
      <c r="E20" s="6">
        <f t="shared" si="0"/>
        <v>0</v>
      </c>
      <c r="F20" s="57"/>
      <c r="G20" s="48"/>
      <c r="H20" s="6">
        <f t="shared" si="5"/>
        <v>0</v>
      </c>
      <c r="I20" s="54"/>
      <c r="J20" s="48"/>
      <c r="K20" s="6">
        <f t="shared" si="6"/>
        <v>0</v>
      </c>
      <c r="L20" s="51"/>
      <c r="M20" s="48"/>
      <c r="N20" s="6">
        <f t="shared" si="7"/>
        <v>0</v>
      </c>
      <c r="O20" s="51"/>
      <c r="P20" s="48"/>
      <c r="Q20" s="18">
        <f t="shared" si="8"/>
        <v>0</v>
      </c>
    </row>
    <row r="21" spans="1:17" x14ac:dyDescent="0.25">
      <c r="A21" s="97"/>
      <c r="B21" s="13" t="s">
        <v>40</v>
      </c>
      <c r="C21" s="40"/>
      <c r="D21" s="61"/>
      <c r="E21" s="6">
        <f t="shared" si="0"/>
        <v>0</v>
      </c>
      <c r="F21" s="57"/>
      <c r="G21" s="48"/>
      <c r="H21" s="6">
        <f t="shared" si="5"/>
        <v>0</v>
      </c>
      <c r="I21" s="54"/>
      <c r="J21" s="48"/>
      <c r="K21" s="6">
        <f t="shared" si="6"/>
        <v>0</v>
      </c>
      <c r="L21" s="51"/>
      <c r="M21" s="48"/>
      <c r="N21" s="6">
        <f t="shared" si="7"/>
        <v>0</v>
      </c>
      <c r="O21" s="51"/>
      <c r="P21" s="48"/>
      <c r="Q21" s="18">
        <f t="shared" si="8"/>
        <v>0</v>
      </c>
    </row>
    <row r="22" spans="1:17" ht="15.75" thickBot="1" x14ac:dyDescent="0.3">
      <c r="A22" s="98"/>
      <c r="B22" s="15" t="s">
        <v>41</v>
      </c>
      <c r="C22" s="41"/>
      <c r="D22" s="62"/>
      <c r="E22" s="14">
        <f t="shared" si="0"/>
        <v>0</v>
      </c>
      <c r="F22" s="58"/>
      <c r="G22" s="49"/>
      <c r="H22" s="14">
        <f t="shared" si="5"/>
        <v>0</v>
      </c>
      <c r="I22" s="55"/>
      <c r="J22" s="49"/>
      <c r="K22" s="14">
        <f t="shared" si="6"/>
        <v>0</v>
      </c>
      <c r="L22" s="52"/>
      <c r="M22" s="49"/>
      <c r="N22" s="14">
        <f t="shared" si="7"/>
        <v>0</v>
      </c>
      <c r="O22" s="52"/>
      <c r="P22" s="49"/>
      <c r="Q22" s="19">
        <f t="shared" si="8"/>
        <v>0</v>
      </c>
    </row>
    <row r="23" spans="1:17" x14ac:dyDescent="0.25">
      <c r="A23" s="96" t="s">
        <v>44</v>
      </c>
      <c r="B23" s="22" t="s">
        <v>36</v>
      </c>
      <c r="C23" s="39"/>
      <c r="D23" s="60">
        <v>1</v>
      </c>
      <c r="E23" s="8">
        <f t="shared" si="0"/>
        <v>0</v>
      </c>
      <c r="F23" s="59"/>
      <c r="G23" s="50"/>
      <c r="H23" s="9">
        <f t="shared" si="5"/>
        <v>0</v>
      </c>
      <c r="I23" s="56"/>
      <c r="J23" s="50"/>
      <c r="K23" s="9">
        <f t="shared" si="6"/>
        <v>0</v>
      </c>
      <c r="L23" s="53"/>
      <c r="M23" s="50"/>
      <c r="N23" s="9">
        <f t="shared" si="7"/>
        <v>0</v>
      </c>
      <c r="O23" s="53"/>
      <c r="P23" s="50"/>
      <c r="Q23" s="23">
        <f t="shared" si="8"/>
        <v>0</v>
      </c>
    </row>
    <row r="24" spans="1:17" x14ac:dyDescent="0.25">
      <c r="A24" s="97"/>
      <c r="B24" s="13" t="s">
        <v>37</v>
      </c>
      <c r="C24" s="40"/>
      <c r="D24" s="61"/>
      <c r="E24" s="6">
        <f t="shared" si="0"/>
        <v>0</v>
      </c>
      <c r="F24" s="57"/>
      <c r="G24" s="48"/>
      <c r="H24" s="6">
        <f t="shared" si="5"/>
        <v>0</v>
      </c>
      <c r="I24" s="54"/>
      <c r="J24" s="48"/>
      <c r="K24" s="6">
        <f t="shared" si="6"/>
        <v>0</v>
      </c>
      <c r="L24" s="51"/>
      <c r="M24" s="48"/>
      <c r="N24" s="6">
        <f t="shared" si="7"/>
        <v>0</v>
      </c>
      <c r="O24" s="51"/>
      <c r="P24" s="48"/>
      <c r="Q24" s="18">
        <f t="shared" si="8"/>
        <v>0</v>
      </c>
    </row>
    <row r="25" spans="1:17" x14ac:dyDescent="0.25">
      <c r="A25" s="97"/>
      <c r="B25" s="13" t="s">
        <v>38</v>
      </c>
      <c r="C25" s="40"/>
      <c r="D25" s="61"/>
      <c r="E25" s="6">
        <f t="shared" si="0"/>
        <v>0</v>
      </c>
      <c r="F25" s="57"/>
      <c r="G25" s="48"/>
      <c r="H25" s="6">
        <f t="shared" si="5"/>
        <v>0</v>
      </c>
      <c r="I25" s="54"/>
      <c r="J25" s="48"/>
      <c r="K25" s="6">
        <f t="shared" si="6"/>
        <v>0</v>
      </c>
      <c r="L25" s="51"/>
      <c r="M25" s="48"/>
      <c r="N25" s="6">
        <f t="shared" si="7"/>
        <v>0</v>
      </c>
      <c r="O25" s="51"/>
      <c r="P25" s="48"/>
      <c r="Q25" s="18">
        <f t="shared" si="8"/>
        <v>0</v>
      </c>
    </row>
    <row r="26" spans="1:17" x14ac:dyDescent="0.25">
      <c r="A26" s="97"/>
      <c r="B26" s="13" t="s">
        <v>39</v>
      </c>
      <c r="C26" s="40"/>
      <c r="D26" s="61"/>
      <c r="E26" s="6">
        <f t="shared" si="0"/>
        <v>0</v>
      </c>
      <c r="F26" s="57"/>
      <c r="G26" s="48"/>
      <c r="H26" s="6">
        <f t="shared" si="5"/>
        <v>0</v>
      </c>
      <c r="I26" s="54"/>
      <c r="J26" s="48"/>
      <c r="K26" s="6">
        <f t="shared" si="6"/>
        <v>0</v>
      </c>
      <c r="L26" s="51"/>
      <c r="M26" s="48"/>
      <c r="N26" s="6">
        <f t="shared" si="7"/>
        <v>0</v>
      </c>
      <c r="O26" s="51"/>
      <c r="P26" s="48"/>
      <c r="Q26" s="18">
        <f t="shared" si="8"/>
        <v>0</v>
      </c>
    </row>
    <row r="27" spans="1:17" x14ac:dyDescent="0.25">
      <c r="A27" s="97"/>
      <c r="B27" s="13" t="s">
        <v>40</v>
      </c>
      <c r="C27" s="40"/>
      <c r="D27" s="61"/>
      <c r="E27" s="6">
        <f t="shared" si="0"/>
        <v>0</v>
      </c>
      <c r="F27" s="57"/>
      <c r="G27" s="48"/>
      <c r="H27" s="6">
        <f t="shared" ref="H27:H52" si="9">F27*G27</f>
        <v>0</v>
      </c>
      <c r="I27" s="54"/>
      <c r="J27" s="48"/>
      <c r="K27" s="6">
        <f t="shared" si="6"/>
        <v>0</v>
      </c>
      <c r="L27" s="51"/>
      <c r="M27" s="48"/>
      <c r="N27" s="6">
        <f t="shared" si="7"/>
        <v>0</v>
      </c>
      <c r="O27" s="51"/>
      <c r="P27" s="48"/>
      <c r="Q27" s="18">
        <f t="shared" si="8"/>
        <v>0</v>
      </c>
    </row>
    <row r="28" spans="1:17" ht="15.75" thickBot="1" x14ac:dyDescent="0.3">
      <c r="A28" s="98"/>
      <c r="B28" s="15" t="s">
        <v>41</v>
      </c>
      <c r="C28" s="41"/>
      <c r="D28" s="62"/>
      <c r="E28" s="14">
        <f t="shared" si="0"/>
        <v>0</v>
      </c>
      <c r="F28" s="58"/>
      <c r="G28" s="49"/>
      <c r="H28" s="14">
        <f t="shared" si="9"/>
        <v>0</v>
      </c>
      <c r="I28" s="55"/>
      <c r="J28" s="49"/>
      <c r="K28" s="14">
        <f t="shared" ref="K28:K52" si="10">I28*J28</f>
        <v>0</v>
      </c>
      <c r="L28" s="52"/>
      <c r="M28" s="49"/>
      <c r="N28" s="14">
        <f t="shared" ref="N28:N52" si="11">L28*M28</f>
        <v>0</v>
      </c>
      <c r="O28" s="52"/>
      <c r="P28" s="49"/>
      <c r="Q28" s="19">
        <f t="shared" ref="Q28:Q52" si="12">O28*P28</f>
        <v>0</v>
      </c>
    </row>
    <row r="29" spans="1:17" x14ac:dyDescent="0.25">
      <c r="A29" s="96" t="s">
        <v>45</v>
      </c>
      <c r="B29" s="22" t="s">
        <v>36</v>
      </c>
      <c r="C29" s="39"/>
      <c r="D29" s="60">
        <v>1</v>
      </c>
      <c r="E29" s="8">
        <f t="shared" si="0"/>
        <v>0</v>
      </c>
      <c r="F29" s="59"/>
      <c r="G29" s="50"/>
      <c r="H29" s="9">
        <f t="shared" si="9"/>
        <v>0</v>
      </c>
      <c r="I29" s="56"/>
      <c r="J29" s="50"/>
      <c r="K29" s="9">
        <f t="shared" si="10"/>
        <v>0</v>
      </c>
      <c r="L29" s="53"/>
      <c r="M29" s="50"/>
      <c r="N29" s="9">
        <f t="shared" si="11"/>
        <v>0</v>
      </c>
      <c r="O29" s="53"/>
      <c r="P29" s="50"/>
      <c r="Q29" s="23">
        <f t="shared" si="12"/>
        <v>0</v>
      </c>
    </row>
    <row r="30" spans="1:17" x14ac:dyDescent="0.25">
      <c r="A30" s="97"/>
      <c r="B30" s="13" t="s">
        <v>37</v>
      </c>
      <c r="C30" s="40"/>
      <c r="D30" s="61"/>
      <c r="E30" s="6">
        <f t="shared" si="0"/>
        <v>0</v>
      </c>
      <c r="F30" s="57"/>
      <c r="G30" s="48"/>
      <c r="H30" s="6">
        <f t="shared" si="9"/>
        <v>0</v>
      </c>
      <c r="I30" s="54"/>
      <c r="J30" s="48"/>
      <c r="K30" s="6">
        <f t="shared" si="10"/>
        <v>0</v>
      </c>
      <c r="L30" s="51"/>
      <c r="M30" s="48"/>
      <c r="N30" s="6">
        <f t="shared" si="11"/>
        <v>0</v>
      </c>
      <c r="O30" s="51"/>
      <c r="P30" s="48"/>
      <c r="Q30" s="18">
        <f t="shared" si="12"/>
        <v>0</v>
      </c>
    </row>
    <row r="31" spans="1:17" x14ac:dyDescent="0.25">
      <c r="A31" s="97"/>
      <c r="B31" s="13" t="s">
        <v>38</v>
      </c>
      <c r="C31" s="40"/>
      <c r="D31" s="61"/>
      <c r="E31" s="6">
        <f t="shared" si="0"/>
        <v>0</v>
      </c>
      <c r="F31" s="57"/>
      <c r="G31" s="48"/>
      <c r="H31" s="6">
        <f t="shared" si="9"/>
        <v>0</v>
      </c>
      <c r="I31" s="54"/>
      <c r="J31" s="48"/>
      <c r="K31" s="6">
        <f t="shared" si="10"/>
        <v>0</v>
      </c>
      <c r="L31" s="51"/>
      <c r="M31" s="48"/>
      <c r="N31" s="6">
        <f t="shared" si="11"/>
        <v>0</v>
      </c>
      <c r="O31" s="51"/>
      <c r="P31" s="48"/>
      <c r="Q31" s="18">
        <f t="shared" si="12"/>
        <v>0</v>
      </c>
    </row>
    <row r="32" spans="1:17" x14ac:dyDescent="0.25">
      <c r="A32" s="97"/>
      <c r="B32" s="13" t="s">
        <v>39</v>
      </c>
      <c r="C32" s="40"/>
      <c r="D32" s="61"/>
      <c r="E32" s="6">
        <f t="shared" si="0"/>
        <v>0</v>
      </c>
      <c r="F32" s="57"/>
      <c r="G32" s="48"/>
      <c r="H32" s="6">
        <f t="shared" si="9"/>
        <v>0</v>
      </c>
      <c r="I32" s="54"/>
      <c r="J32" s="48"/>
      <c r="K32" s="6">
        <f t="shared" si="10"/>
        <v>0</v>
      </c>
      <c r="L32" s="51"/>
      <c r="M32" s="48"/>
      <c r="N32" s="6">
        <f t="shared" si="11"/>
        <v>0</v>
      </c>
      <c r="O32" s="51"/>
      <c r="P32" s="48"/>
      <c r="Q32" s="18">
        <f t="shared" si="12"/>
        <v>0</v>
      </c>
    </row>
    <row r="33" spans="1:17" x14ac:dyDescent="0.25">
      <c r="A33" s="97"/>
      <c r="B33" s="13" t="s">
        <v>40</v>
      </c>
      <c r="C33" s="40"/>
      <c r="D33" s="61"/>
      <c r="E33" s="6">
        <f t="shared" si="0"/>
        <v>0</v>
      </c>
      <c r="F33" s="57"/>
      <c r="G33" s="48"/>
      <c r="H33" s="6">
        <f t="shared" si="9"/>
        <v>0</v>
      </c>
      <c r="I33" s="54"/>
      <c r="J33" s="48"/>
      <c r="K33" s="6">
        <f t="shared" si="10"/>
        <v>0</v>
      </c>
      <c r="L33" s="51"/>
      <c r="M33" s="48"/>
      <c r="N33" s="6">
        <f t="shared" si="11"/>
        <v>0</v>
      </c>
      <c r="O33" s="51"/>
      <c r="P33" s="48"/>
      <c r="Q33" s="18">
        <f t="shared" si="12"/>
        <v>0</v>
      </c>
    </row>
    <row r="34" spans="1:17" ht="15.75" thickBot="1" x14ac:dyDescent="0.3">
      <c r="A34" s="98"/>
      <c r="B34" s="15" t="s">
        <v>41</v>
      </c>
      <c r="C34" s="41"/>
      <c r="D34" s="62"/>
      <c r="E34" s="14">
        <f t="shared" si="0"/>
        <v>0</v>
      </c>
      <c r="F34" s="58"/>
      <c r="G34" s="49"/>
      <c r="H34" s="14">
        <f t="shared" si="9"/>
        <v>0</v>
      </c>
      <c r="I34" s="55"/>
      <c r="J34" s="49"/>
      <c r="K34" s="14">
        <f t="shared" si="10"/>
        <v>0</v>
      </c>
      <c r="L34" s="52"/>
      <c r="M34" s="49"/>
      <c r="N34" s="14">
        <f t="shared" si="11"/>
        <v>0</v>
      </c>
      <c r="O34" s="52"/>
      <c r="P34" s="49"/>
      <c r="Q34" s="19">
        <f t="shared" si="12"/>
        <v>0</v>
      </c>
    </row>
    <row r="35" spans="1:17" x14ac:dyDescent="0.25">
      <c r="A35" s="96" t="s">
        <v>46</v>
      </c>
      <c r="B35" s="22" t="s">
        <v>36</v>
      </c>
      <c r="C35" s="39"/>
      <c r="D35" s="60">
        <v>1</v>
      </c>
      <c r="E35" s="8">
        <f t="shared" si="0"/>
        <v>0</v>
      </c>
      <c r="F35" s="59"/>
      <c r="G35" s="50"/>
      <c r="H35" s="9">
        <f t="shared" si="9"/>
        <v>0</v>
      </c>
      <c r="I35" s="56"/>
      <c r="J35" s="50"/>
      <c r="K35" s="9">
        <f t="shared" si="10"/>
        <v>0</v>
      </c>
      <c r="L35" s="53"/>
      <c r="M35" s="50"/>
      <c r="N35" s="9">
        <f t="shared" si="11"/>
        <v>0</v>
      </c>
      <c r="O35" s="53"/>
      <c r="P35" s="50"/>
      <c r="Q35" s="23">
        <f t="shared" si="12"/>
        <v>0</v>
      </c>
    </row>
    <row r="36" spans="1:17" x14ac:dyDescent="0.25">
      <c r="A36" s="97"/>
      <c r="B36" s="13" t="s">
        <v>37</v>
      </c>
      <c r="C36" s="40"/>
      <c r="D36" s="61"/>
      <c r="E36" s="6">
        <f t="shared" si="0"/>
        <v>0</v>
      </c>
      <c r="F36" s="57"/>
      <c r="G36" s="48"/>
      <c r="H36" s="6">
        <f t="shared" si="9"/>
        <v>0</v>
      </c>
      <c r="I36" s="54"/>
      <c r="J36" s="48"/>
      <c r="K36" s="6">
        <f t="shared" si="10"/>
        <v>0</v>
      </c>
      <c r="L36" s="51"/>
      <c r="M36" s="48"/>
      <c r="N36" s="6">
        <f t="shared" si="11"/>
        <v>0</v>
      </c>
      <c r="O36" s="51"/>
      <c r="P36" s="48"/>
      <c r="Q36" s="18">
        <f t="shared" si="12"/>
        <v>0</v>
      </c>
    </row>
    <row r="37" spans="1:17" x14ac:dyDescent="0.25">
      <c r="A37" s="97"/>
      <c r="B37" s="13" t="s">
        <v>38</v>
      </c>
      <c r="C37" s="40"/>
      <c r="D37" s="61"/>
      <c r="E37" s="6">
        <f t="shared" si="0"/>
        <v>0</v>
      </c>
      <c r="F37" s="57"/>
      <c r="G37" s="48"/>
      <c r="H37" s="6">
        <f t="shared" si="9"/>
        <v>0</v>
      </c>
      <c r="I37" s="54"/>
      <c r="J37" s="48"/>
      <c r="K37" s="6">
        <f t="shared" si="10"/>
        <v>0</v>
      </c>
      <c r="L37" s="51"/>
      <c r="M37" s="48"/>
      <c r="N37" s="6">
        <f t="shared" si="11"/>
        <v>0</v>
      </c>
      <c r="O37" s="51"/>
      <c r="P37" s="48"/>
      <c r="Q37" s="18">
        <f t="shared" si="12"/>
        <v>0</v>
      </c>
    </row>
    <row r="38" spans="1:17" x14ac:dyDescent="0.25">
      <c r="A38" s="97"/>
      <c r="B38" s="13" t="s">
        <v>39</v>
      </c>
      <c r="C38" s="40"/>
      <c r="D38" s="61"/>
      <c r="E38" s="6">
        <f t="shared" si="0"/>
        <v>0</v>
      </c>
      <c r="F38" s="57"/>
      <c r="G38" s="48"/>
      <c r="H38" s="6">
        <f t="shared" si="9"/>
        <v>0</v>
      </c>
      <c r="I38" s="54"/>
      <c r="J38" s="48"/>
      <c r="K38" s="6">
        <f t="shared" si="10"/>
        <v>0</v>
      </c>
      <c r="L38" s="51"/>
      <c r="M38" s="48"/>
      <c r="N38" s="6">
        <f t="shared" si="11"/>
        <v>0</v>
      </c>
      <c r="O38" s="51"/>
      <c r="P38" s="48"/>
      <c r="Q38" s="18">
        <f t="shared" si="12"/>
        <v>0</v>
      </c>
    </row>
    <row r="39" spans="1:17" x14ac:dyDescent="0.25">
      <c r="A39" s="97"/>
      <c r="B39" s="13" t="s">
        <v>40</v>
      </c>
      <c r="C39" s="40"/>
      <c r="D39" s="61"/>
      <c r="E39" s="6">
        <f t="shared" si="0"/>
        <v>0</v>
      </c>
      <c r="F39" s="57"/>
      <c r="G39" s="48"/>
      <c r="H39" s="6">
        <f t="shared" si="9"/>
        <v>0</v>
      </c>
      <c r="I39" s="54"/>
      <c r="J39" s="48"/>
      <c r="K39" s="6">
        <f t="shared" si="10"/>
        <v>0</v>
      </c>
      <c r="L39" s="51"/>
      <c r="M39" s="48"/>
      <c r="N39" s="6">
        <f t="shared" si="11"/>
        <v>0</v>
      </c>
      <c r="O39" s="51"/>
      <c r="P39" s="48"/>
      <c r="Q39" s="18">
        <f t="shared" si="12"/>
        <v>0</v>
      </c>
    </row>
    <row r="40" spans="1:17" ht="15.75" thickBot="1" x14ac:dyDescent="0.3">
      <c r="A40" s="98"/>
      <c r="B40" s="15" t="s">
        <v>41</v>
      </c>
      <c r="C40" s="41"/>
      <c r="D40" s="62"/>
      <c r="E40" s="14">
        <f t="shared" si="0"/>
        <v>0</v>
      </c>
      <c r="F40" s="58"/>
      <c r="G40" s="49"/>
      <c r="H40" s="14">
        <f t="shared" si="9"/>
        <v>0</v>
      </c>
      <c r="I40" s="55"/>
      <c r="J40" s="49"/>
      <c r="K40" s="14">
        <f t="shared" si="10"/>
        <v>0</v>
      </c>
      <c r="L40" s="52"/>
      <c r="M40" s="49"/>
      <c r="N40" s="14">
        <f t="shared" si="11"/>
        <v>0</v>
      </c>
      <c r="O40" s="52"/>
      <c r="P40" s="49"/>
      <c r="Q40" s="19">
        <f t="shared" si="12"/>
        <v>0</v>
      </c>
    </row>
    <row r="41" spans="1:17" x14ac:dyDescent="0.25">
      <c r="A41" s="96" t="s">
        <v>47</v>
      </c>
      <c r="B41" s="22" t="s">
        <v>36</v>
      </c>
      <c r="C41" s="39"/>
      <c r="D41" s="60">
        <v>1</v>
      </c>
      <c r="E41" s="8">
        <f t="shared" si="0"/>
        <v>0</v>
      </c>
      <c r="F41" s="59"/>
      <c r="G41" s="50"/>
      <c r="H41" s="9">
        <f t="shared" si="9"/>
        <v>0</v>
      </c>
      <c r="I41" s="56"/>
      <c r="J41" s="50"/>
      <c r="K41" s="9">
        <f t="shared" si="10"/>
        <v>0</v>
      </c>
      <c r="L41" s="53"/>
      <c r="M41" s="50"/>
      <c r="N41" s="9">
        <f t="shared" si="11"/>
        <v>0</v>
      </c>
      <c r="O41" s="53"/>
      <c r="P41" s="50"/>
      <c r="Q41" s="23">
        <f t="shared" si="12"/>
        <v>0</v>
      </c>
    </row>
    <row r="42" spans="1:17" x14ac:dyDescent="0.25">
      <c r="A42" s="97"/>
      <c r="B42" s="13" t="s">
        <v>37</v>
      </c>
      <c r="C42" s="40"/>
      <c r="D42" s="61"/>
      <c r="E42" s="6">
        <f t="shared" si="0"/>
        <v>0</v>
      </c>
      <c r="F42" s="57"/>
      <c r="G42" s="48"/>
      <c r="H42" s="6">
        <f t="shared" si="9"/>
        <v>0</v>
      </c>
      <c r="I42" s="54"/>
      <c r="J42" s="48"/>
      <c r="K42" s="6">
        <f t="shared" si="10"/>
        <v>0</v>
      </c>
      <c r="L42" s="51"/>
      <c r="M42" s="48"/>
      <c r="N42" s="6">
        <f t="shared" si="11"/>
        <v>0</v>
      </c>
      <c r="O42" s="51"/>
      <c r="P42" s="48"/>
      <c r="Q42" s="18">
        <f t="shared" si="12"/>
        <v>0</v>
      </c>
    </row>
    <row r="43" spans="1:17" x14ac:dyDescent="0.25">
      <c r="A43" s="97"/>
      <c r="B43" s="13" t="s">
        <v>38</v>
      </c>
      <c r="C43" s="40"/>
      <c r="D43" s="61"/>
      <c r="E43" s="6">
        <f t="shared" si="0"/>
        <v>0</v>
      </c>
      <c r="F43" s="57"/>
      <c r="G43" s="48"/>
      <c r="H43" s="6">
        <f t="shared" si="9"/>
        <v>0</v>
      </c>
      <c r="I43" s="54"/>
      <c r="J43" s="48"/>
      <c r="K43" s="6">
        <f t="shared" si="10"/>
        <v>0</v>
      </c>
      <c r="L43" s="51"/>
      <c r="M43" s="48"/>
      <c r="N43" s="6">
        <f t="shared" si="11"/>
        <v>0</v>
      </c>
      <c r="O43" s="51"/>
      <c r="P43" s="48"/>
      <c r="Q43" s="18">
        <f t="shared" si="12"/>
        <v>0</v>
      </c>
    </row>
    <row r="44" spans="1:17" x14ac:dyDescent="0.25">
      <c r="A44" s="97"/>
      <c r="B44" s="13" t="s">
        <v>39</v>
      </c>
      <c r="C44" s="40"/>
      <c r="D44" s="61"/>
      <c r="E44" s="6">
        <f t="shared" si="0"/>
        <v>0</v>
      </c>
      <c r="F44" s="57"/>
      <c r="G44" s="48"/>
      <c r="H44" s="6">
        <f t="shared" si="9"/>
        <v>0</v>
      </c>
      <c r="I44" s="54"/>
      <c r="J44" s="48"/>
      <c r="K44" s="6">
        <f t="shared" si="10"/>
        <v>0</v>
      </c>
      <c r="L44" s="51"/>
      <c r="M44" s="48"/>
      <c r="N44" s="6">
        <f t="shared" si="11"/>
        <v>0</v>
      </c>
      <c r="O44" s="51"/>
      <c r="P44" s="48"/>
      <c r="Q44" s="18">
        <f t="shared" si="12"/>
        <v>0</v>
      </c>
    </row>
    <row r="45" spans="1:17" x14ac:dyDescent="0.25">
      <c r="A45" s="97"/>
      <c r="B45" s="13" t="s">
        <v>40</v>
      </c>
      <c r="C45" s="40"/>
      <c r="D45" s="61"/>
      <c r="E45" s="6">
        <f t="shared" si="0"/>
        <v>0</v>
      </c>
      <c r="F45" s="57"/>
      <c r="G45" s="48"/>
      <c r="H45" s="6">
        <f t="shared" si="9"/>
        <v>0</v>
      </c>
      <c r="I45" s="54"/>
      <c r="J45" s="48"/>
      <c r="K45" s="6">
        <f t="shared" si="10"/>
        <v>0</v>
      </c>
      <c r="L45" s="51"/>
      <c r="M45" s="48"/>
      <c r="N45" s="6">
        <f t="shared" si="11"/>
        <v>0</v>
      </c>
      <c r="O45" s="51"/>
      <c r="P45" s="48"/>
      <c r="Q45" s="18">
        <f t="shared" si="12"/>
        <v>0</v>
      </c>
    </row>
    <row r="46" spans="1:17" ht="15.75" thickBot="1" x14ac:dyDescent="0.3">
      <c r="A46" s="98"/>
      <c r="B46" s="15" t="s">
        <v>41</v>
      </c>
      <c r="C46" s="41"/>
      <c r="D46" s="62"/>
      <c r="E46" s="14">
        <f t="shared" si="0"/>
        <v>0</v>
      </c>
      <c r="F46" s="58"/>
      <c r="G46" s="49"/>
      <c r="H46" s="14">
        <f t="shared" si="9"/>
        <v>0</v>
      </c>
      <c r="I46" s="55"/>
      <c r="J46" s="49"/>
      <c r="K46" s="14">
        <f t="shared" si="10"/>
        <v>0</v>
      </c>
      <c r="L46" s="52"/>
      <c r="M46" s="49"/>
      <c r="N46" s="14">
        <f t="shared" si="11"/>
        <v>0</v>
      </c>
      <c r="O46" s="52"/>
      <c r="P46" s="49"/>
      <c r="Q46" s="19">
        <f t="shared" si="12"/>
        <v>0</v>
      </c>
    </row>
    <row r="47" spans="1:17" x14ac:dyDescent="0.25">
      <c r="A47" s="96" t="s">
        <v>48</v>
      </c>
      <c r="B47" s="22" t="s">
        <v>36</v>
      </c>
      <c r="C47" s="39"/>
      <c r="D47" s="60">
        <v>1</v>
      </c>
      <c r="E47" s="8">
        <f t="shared" si="0"/>
        <v>0</v>
      </c>
      <c r="F47" s="59"/>
      <c r="G47" s="50"/>
      <c r="H47" s="9">
        <f t="shared" si="9"/>
        <v>0</v>
      </c>
      <c r="I47" s="56"/>
      <c r="J47" s="50"/>
      <c r="K47" s="9">
        <f t="shared" si="10"/>
        <v>0</v>
      </c>
      <c r="L47" s="53"/>
      <c r="M47" s="50"/>
      <c r="N47" s="9">
        <f t="shared" si="11"/>
        <v>0</v>
      </c>
      <c r="O47" s="53"/>
      <c r="P47" s="50"/>
      <c r="Q47" s="23">
        <f t="shared" si="12"/>
        <v>0</v>
      </c>
    </row>
    <row r="48" spans="1:17" x14ac:dyDescent="0.25">
      <c r="A48" s="97"/>
      <c r="B48" s="13" t="s">
        <v>37</v>
      </c>
      <c r="C48" s="40"/>
      <c r="D48" s="61"/>
      <c r="E48" s="6">
        <f t="shared" si="0"/>
        <v>0</v>
      </c>
      <c r="F48" s="57"/>
      <c r="G48" s="48"/>
      <c r="H48" s="6">
        <f t="shared" si="9"/>
        <v>0</v>
      </c>
      <c r="I48" s="54"/>
      <c r="J48" s="48"/>
      <c r="K48" s="6">
        <f t="shared" si="10"/>
        <v>0</v>
      </c>
      <c r="L48" s="51"/>
      <c r="M48" s="48"/>
      <c r="N48" s="6">
        <f t="shared" si="11"/>
        <v>0</v>
      </c>
      <c r="O48" s="51"/>
      <c r="P48" s="48"/>
      <c r="Q48" s="18">
        <f t="shared" si="12"/>
        <v>0</v>
      </c>
    </row>
    <row r="49" spans="1:17" x14ac:dyDescent="0.25">
      <c r="A49" s="97"/>
      <c r="B49" s="13" t="s">
        <v>38</v>
      </c>
      <c r="C49" s="40"/>
      <c r="D49" s="61"/>
      <c r="E49" s="6">
        <f t="shared" si="0"/>
        <v>0</v>
      </c>
      <c r="F49" s="57"/>
      <c r="G49" s="48"/>
      <c r="H49" s="6">
        <f t="shared" si="9"/>
        <v>0</v>
      </c>
      <c r="I49" s="54"/>
      <c r="J49" s="48"/>
      <c r="K49" s="6">
        <f t="shared" si="10"/>
        <v>0</v>
      </c>
      <c r="L49" s="51"/>
      <c r="M49" s="48"/>
      <c r="N49" s="6">
        <f t="shared" si="11"/>
        <v>0</v>
      </c>
      <c r="O49" s="51"/>
      <c r="P49" s="48"/>
      <c r="Q49" s="18">
        <f t="shared" si="12"/>
        <v>0</v>
      </c>
    </row>
    <row r="50" spans="1:17" x14ac:dyDescent="0.25">
      <c r="A50" s="97"/>
      <c r="B50" s="13" t="s">
        <v>39</v>
      </c>
      <c r="C50" s="40"/>
      <c r="D50" s="61"/>
      <c r="E50" s="6">
        <f t="shared" si="0"/>
        <v>0</v>
      </c>
      <c r="F50" s="57"/>
      <c r="G50" s="48"/>
      <c r="H50" s="6">
        <f t="shared" si="9"/>
        <v>0</v>
      </c>
      <c r="I50" s="54"/>
      <c r="J50" s="48"/>
      <c r="K50" s="6">
        <f>I50*J50</f>
        <v>0</v>
      </c>
      <c r="L50" s="51"/>
      <c r="M50" s="48"/>
      <c r="N50" s="6">
        <f t="shared" si="11"/>
        <v>0</v>
      </c>
      <c r="O50" s="51"/>
      <c r="P50" s="48"/>
      <c r="Q50" s="18">
        <f t="shared" si="12"/>
        <v>0</v>
      </c>
    </row>
    <row r="51" spans="1:17" x14ac:dyDescent="0.25">
      <c r="A51" s="97"/>
      <c r="B51" s="13" t="s">
        <v>40</v>
      </c>
      <c r="C51" s="40"/>
      <c r="D51" s="61"/>
      <c r="E51" s="6">
        <f t="shared" si="0"/>
        <v>0</v>
      </c>
      <c r="F51" s="57"/>
      <c r="G51" s="48"/>
      <c r="H51" s="6">
        <f t="shared" si="9"/>
        <v>0</v>
      </c>
      <c r="I51" s="54"/>
      <c r="J51" s="48"/>
      <c r="K51" s="6">
        <f t="shared" si="10"/>
        <v>0</v>
      </c>
      <c r="L51" s="51"/>
      <c r="M51" s="48"/>
      <c r="N51" s="6">
        <f t="shared" si="11"/>
        <v>0</v>
      </c>
      <c r="O51" s="51"/>
      <c r="P51" s="48"/>
      <c r="Q51" s="18">
        <f t="shared" si="12"/>
        <v>0</v>
      </c>
    </row>
    <row r="52" spans="1:17" ht="15.75" thickBot="1" x14ac:dyDescent="0.3">
      <c r="A52" s="98"/>
      <c r="B52" s="15" t="s">
        <v>41</v>
      </c>
      <c r="C52" s="41"/>
      <c r="D52" s="62"/>
      <c r="E52" s="14">
        <f t="shared" si="0"/>
        <v>0</v>
      </c>
      <c r="F52" s="58"/>
      <c r="G52" s="49"/>
      <c r="H52" s="14">
        <f t="shared" si="9"/>
        <v>0</v>
      </c>
      <c r="I52" s="55"/>
      <c r="J52" s="49"/>
      <c r="K52" s="14">
        <f t="shared" si="10"/>
        <v>0</v>
      </c>
      <c r="L52" s="52"/>
      <c r="M52" s="49"/>
      <c r="N52" s="14">
        <f t="shared" si="11"/>
        <v>0</v>
      </c>
      <c r="O52" s="52"/>
      <c r="P52" s="49"/>
      <c r="Q52" s="19">
        <f t="shared" si="12"/>
        <v>0</v>
      </c>
    </row>
    <row r="53" spans="1:17" ht="15.75" thickBot="1" x14ac:dyDescent="0.3">
      <c r="A53" s="92" t="s">
        <v>49</v>
      </c>
      <c r="B53" s="93"/>
      <c r="C53" s="92" t="s">
        <v>1</v>
      </c>
      <c r="D53" s="93"/>
      <c r="E53" s="20">
        <f>SUM(E5:E52)</f>
        <v>0</v>
      </c>
      <c r="F53" s="92" t="s">
        <v>50</v>
      </c>
      <c r="G53" s="93"/>
      <c r="H53" s="20">
        <f>SUM(H5:H52)</f>
        <v>0</v>
      </c>
      <c r="I53" s="94" t="s">
        <v>51</v>
      </c>
      <c r="J53" s="95"/>
      <c r="K53" s="20">
        <f>SUM(K5:K52)</f>
        <v>0</v>
      </c>
      <c r="L53" s="94" t="s">
        <v>67</v>
      </c>
      <c r="M53" s="95"/>
      <c r="N53" s="20">
        <f>SUM(N5:N52)</f>
        <v>0</v>
      </c>
      <c r="O53" s="94" t="s">
        <v>68</v>
      </c>
      <c r="P53" s="95"/>
      <c r="Q53" s="21">
        <f>SUM(Q5:Q52)</f>
        <v>0</v>
      </c>
    </row>
    <row r="54" spans="1:17" ht="15.75" thickBot="1" x14ac:dyDescent="0.3">
      <c r="C54" s="16"/>
      <c r="E54" s="16"/>
      <c r="F54" s="16"/>
      <c r="H54" s="17"/>
      <c r="I54" s="17"/>
    </row>
    <row r="55" spans="1:17" ht="15.75" thickBot="1" x14ac:dyDescent="0.3">
      <c r="C55" s="16"/>
      <c r="E55" s="16"/>
      <c r="F55" s="16"/>
      <c r="H55" s="101" t="s">
        <v>20</v>
      </c>
      <c r="I55" s="102"/>
      <c r="J55" s="102"/>
      <c r="K55" s="7">
        <f>E53+H53</f>
        <v>0</v>
      </c>
      <c r="N55" s="103" t="s">
        <v>69</v>
      </c>
      <c r="O55" s="104"/>
      <c r="P55" s="104"/>
      <c r="Q55" s="79">
        <f>N53+Q53</f>
        <v>0</v>
      </c>
    </row>
    <row r="56" spans="1:17" ht="15.75" thickBot="1" x14ac:dyDescent="0.3">
      <c r="C56" s="16"/>
      <c r="E56" s="16"/>
      <c r="F56" s="16"/>
      <c r="H56" s="17"/>
      <c r="I56" s="17"/>
    </row>
    <row r="57" spans="1:17" ht="15.75" thickBot="1" x14ac:dyDescent="0.3">
      <c r="C57" s="16"/>
      <c r="E57" s="16"/>
      <c r="F57" s="16"/>
      <c r="H57" s="17"/>
      <c r="I57" s="17"/>
      <c r="K57" s="90" t="s">
        <v>52</v>
      </c>
      <c r="L57" s="91"/>
      <c r="M57" s="91"/>
      <c r="N57" s="91"/>
      <c r="O57" s="91"/>
      <c r="P57" s="91"/>
      <c r="Q57" s="80">
        <f>K55+Q55</f>
        <v>0</v>
      </c>
    </row>
    <row r="58" spans="1:17" x14ac:dyDescent="0.25">
      <c r="Q58" s="78"/>
    </row>
  </sheetData>
  <sheetProtection algorithmName="SHA-512" hashValue="pbaoIu6TrXOCwfQSnZNg3uKcQW7HGRBvovWXtkuUK3grjnfOxBbCcMG0cBArWGeOt+kaKA5r1N9VIizjFuZaKQ==" saltValue="5sbt7dTi/NOEHTgAZ8fodQ==" spinCount="100000" sheet="1" objects="1" scenarios="1" selectLockedCells="1"/>
  <mergeCells count="19">
    <mergeCell ref="A5:A10"/>
    <mergeCell ref="A1:Q1"/>
    <mergeCell ref="A2:Q2"/>
    <mergeCell ref="H55:J55"/>
    <mergeCell ref="N55:P55"/>
    <mergeCell ref="A47:A52"/>
    <mergeCell ref="A29:A34"/>
    <mergeCell ref="A41:A46"/>
    <mergeCell ref="A35:A40"/>
    <mergeCell ref="A11:A16"/>
    <mergeCell ref="A17:A22"/>
    <mergeCell ref="A23:A28"/>
    <mergeCell ref="K57:P57"/>
    <mergeCell ref="A53:B53"/>
    <mergeCell ref="C53:D53"/>
    <mergeCell ref="F53:G53"/>
    <mergeCell ref="I53:J53"/>
    <mergeCell ref="L53:M53"/>
    <mergeCell ref="O53:P53"/>
  </mergeCells>
  <pageMargins left="0.7" right="0.7" top="0.75" bottom="0.75" header="0.3" footer="0.3"/>
  <pageSetup scale="32"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263CFD8FA81D4A82944A1EDB66C969" ma:contentTypeVersion="17" ma:contentTypeDescription="Create a new document." ma:contentTypeScope="" ma:versionID="0cad23e58a7fe24cd9b90da2dcbdc587">
  <xsd:schema xmlns:xsd="http://www.w3.org/2001/XMLSchema" xmlns:xs="http://www.w3.org/2001/XMLSchema" xmlns:p="http://schemas.microsoft.com/office/2006/metadata/properties" xmlns:ns2="528f34c6-640b-428a-a17c-61396201895d" xmlns:ns3="ac1e6894-9ac4-44b9-b7da-0ad7dc62bf9b" targetNamespace="http://schemas.microsoft.com/office/2006/metadata/properties" ma:root="true" ma:fieldsID="86bc82d6cba40981723e56da8ff62708" ns2:_="" ns3:_="">
    <xsd:import namespace="528f34c6-640b-428a-a17c-61396201895d"/>
    <xsd:import namespace="ac1e6894-9ac4-44b9-b7da-0ad7dc62bf9b"/>
    <xsd:element name="properties">
      <xsd:complexType>
        <xsd:sequence>
          <xsd:element name="documentManagement">
            <xsd:complexType>
              <xsd:all>
                <xsd:element ref="ns2:SharedWithUsers" minOccurs="0"/>
                <xsd:element ref="ns2:SharedWithDetails" minOccurs="0"/>
                <xsd:element ref="ns3:DocumentType" minOccurs="0"/>
                <xsd:element ref="ns3:ClientNumber" minOccurs="0"/>
                <xsd:element ref="ns3:EngagementNumber" minOccurs="0"/>
                <xsd:element ref="ns3:PracticeGroup_x002f_Department" minOccurs="0"/>
                <xsd:element ref="ns3:LOB" minOccurs="0"/>
                <xsd:element ref="ns3:Year"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8f34c6-640b-428a-a17c-61396201895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1e6894-9ac4-44b9-b7da-0ad7dc62bf9b" elementFormDefault="qualified">
    <xsd:import namespace="http://schemas.microsoft.com/office/2006/documentManagement/types"/>
    <xsd:import namespace="http://schemas.microsoft.com/office/infopath/2007/PartnerControls"/>
    <xsd:element name="DocumentType" ma:index="10" nillable="true" ma:displayName="Document Type" ma:default="" ma:description="" ma:internalName="DocumentType">
      <xsd:simpleType>
        <xsd:restriction base="dms:Text"/>
      </xsd:simpleType>
    </xsd:element>
    <xsd:element name="ClientNumber" ma:index="11" nillable="true" ma:displayName="Client Number" ma:default="" ma:description="" ma:internalName="ClientNumber">
      <xsd:simpleType>
        <xsd:restriction base="dms:Text"/>
      </xsd:simpleType>
    </xsd:element>
    <xsd:element name="EngagementNumber" ma:index="12" nillable="true" ma:displayName="Engagement Number" ma:default="" ma:description="" ma:internalName="EngagementNumber">
      <xsd:simpleType>
        <xsd:restriction base="dms:Text"/>
      </xsd:simpleType>
    </xsd:element>
    <xsd:element name="PracticeGroup_x002f_Department" ma:index="13" nillable="true" ma:displayName="Practice Group/Department" ma:default="" ma:description="" ma:internalName="PracticeGroup_x002f_Department">
      <xsd:simpleType>
        <xsd:restriction base="dms:Text"/>
      </xsd:simpleType>
    </xsd:element>
    <xsd:element name="LOB" ma:index="14" nillable="true" ma:displayName="LOB" ma:default="" ma:description="" ma:internalName="LOB">
      <xsd:simpleType>
        <xsd:restriction base="dms:Text"/>
      </xsd:simpleType>
    </xsd:element>
    <xsd:element name="Year" ma:index="15" nillable="true" ma:displayName="Year" ma:default="" ma:description="" ma:internalName="Year">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AutoTags" ma:index="21" nillable="true" ma:displayName="Tags" ma:internalName="MediaServiceAutoTag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Type xmlns="ac1e6894-9ac4-44b9-b7da-0ad7dc62bf9b">Provided to Client</DocumentType>
    <ClientNumber xmlns="ac1e6894-9ac4-44b9-b7da-0ad7dc62bf9b">111898</ClientNumber>
    <EngagementNumber xmlns="ac1e6894-9ac4-44b9-b7da-0ad7dc62bf9b">40</EngagementNumber>
    <Year xmlns="ac1e6894-9ac4-44b9-b7da-0ad7dc62bf9b">2021</Year>
    <LOB xmlns="ac1e6894-9ac4-44b9-b7da-0ad7dc62bf9b">HHS - Non-Medicaid/Other</LOB>
    <PracticeGroup_x002f_Department xmlns="ac1e6894-9ac4-44b9-b7da-0ad7dc62bf9b">SPA</PracticeGroup_x002f_Departmen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8947F0-45B6-4B95-B868-A27A5149F9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8f34c6-640b-428a-a17c-61396201895d"/>
    <ds:schemaRef ds:uri="ac1e6894-9ac4-44b9-b7da-0ad7dc62bf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CB7FBD-01AC-4A8B-99A2-02691FBEA165}">
  <ds:schemaRefs>
    <ds:schemaRef ds:uri="http://purl.org/dc/elements/1.1/"/>
    <ds:schemaRef ds:uri="http://schemas.microsoft.com/office/2006/metadata/properties"/>
    <ds:schemaRef ds:uri="http://schemas.microsoft.com/office/infopath/2007/PartnerControls"/>
    <ds:schemaRef ds:uri="ac1e6894-9ac4-44b9-b7da-0ad7dc62bf9b"/>
    <ds:schemaRef ds:uri="http://purl.org/dc/terms/"/>
    <ds:schemaRef ds:uri="http://purl.org/dc/dcmitype/"/>
    <ds:schemaRef ds:uri="528f34c6-640b-428a-a17c-61396201895d"/>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7F6A46D1-6AA4-485E-AC6F-6B3D2DDD08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Table 1 - Fixed Cost</vt:lpstr>
      <vt:lpstr>Table 2 - HIE Services Cost</vt:lpstr>
      <vt:lpstr>Instructions!Print_Area</vt:lpstr>
      <vt:lpstr>'Table 1 - Fixed Cost'!Print_Area</vt:lpstr>
    </vt:vector>
  </TitlesOfParts>
  <Manager/>
  <Company>BerryDunn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Becki Moore</dc:creator>
  <cp:keywords/>
  <dc:description/>
  <cp:lastModifiedBy>Grove, Jason R </cp:lastModifiedBy>
  <cp:revision/>
  <cp:lastPrinted>2022-07-05T23:11:14Z</cp:lastPrinted>
  <dcterms:created xsi:type="dcterms:W3CDTF">2021-10-13T13:32:41Z</dcterms:created>
  <dcterms:modified xsi:type="dcterms:W3CDTF">2022-08-06T00:35:28Z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0x0101004D263CFD8FA81D4A82944A1EDB66C969</vt:lpwstr>
  </property>
</Properties>
</file>