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ahobbs\Provider Agreements\API\"/>
    </mc:Choice>
  </mc:AlternateContent>
  <xr:revisionPtr revIDLastSave="0" documentId="8_{44512A90-DD8E-4375-94BF-DC41F8FBF84E}" xr6:coauthVersionLast="47" xr6:coauthVersionMax="47" xr10:uidLastSave="{00000000-0000-0000-0000-000000000000}"/>
  <bookViews>
    <workbookView xWindow="-120" yWindow="-120" windowWidth="38640" windowHeight="21390" xr2:uid="{F350B042-F505-48EB-BDBE-F7D0A963BACC}"/>
  </bookViews>
  <sheets>
    <sheet name="Sheet2" sheetId="2" r:id="rId1"/>
  </sheets>
  <definedNames>
    <definedName name="ACCT_DESC">#REF!</definedName>
    <definedName name="type">#REF!</definedName>
  </definedNames>
  <calcPr calcId="191029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2" l="1"/>
  <c r="I14" i="2"/>
  <c r="I15" i="2"/>
  <c r="I16" i="2"/>
  <c r="I17" i="2"/>
  <c r="I18" i="2"/>
  <c r="I19" i="2"/>
  <c r="I20" i="2"/>
  <c r="I21" i="2"/>
  <c r="I22" i="2"/>
  <c r="F13" i="2"/>
  <c r="F14" i="2"/>
  <c r="F15" i="2"/>
  <c r="F16" i="2"/>
  <c r="F17" i="2"/>
  <c r="F18" i="2"/>
  <c r="F19" i="2"/>
  <c r="F20" i="2"/>
  <c r="F21" i="2"/>
  <c r="F22" i="2"/>
  <c r="F23" i="2"/>
  <c r="F24" i="2"/>
  <c r="I24" i="2"/>
  <c r="F25" i="2"/>
  <c r="I25" i="2"/>
  <c r="F26" i="2"/>
  <c r="I26" i="2"/>
  <c r="H27" i="2"/>
  <c r="I23" i="2"/>
  <c r="F12" i="2"/>
  <c r="I12" i="2"/>
  <c r="F11" i="2"/>
  <c r="I11" i="2"/>
  <c r="F27" i="2"/>
  <c r="I27" i="2"/>
  <c r="G30" i="2"/>
</calcChain>
</file>

<file path=xl/sharedStrings.xml><?xml version="1.0" encoding="utf-8"?>
<sst xmlns="http://schemas.openxmlformats.org/spreadsheetml/2006/main" count="21" uniqueCount="21">
  <si>
    <t>SUBTOTALS</t>
  </si>
  <si>
    <t>Vehicle Use Reimbursement Log</t>
  </si>
  <si>
    <t>Date</t>
  </si>
  <si>
    <t>Summary</t>
  </si>
  <si>
    <t>Odometer Reading</t>
  </si>
  <si>
    <t>Begin</t>
  </si>
  <si>
    <t>End</t>
  </si>
  <si>
    <t>Total Miles</t>
  </si>
  <si>
    <t>Mileage Rate</t>
  </si>
  <si>
    <t>Line Total</t>
  </si>
  <si>
    <t>Other Exp, ie Parking</t>
  </si>
  <si>
    <t>Include receipt</t>
  </si>
  <si>
    <t>Destination:</t>
  </si>
  <si>
    <t>Round Trip Y/N:</t>
  </si>
  <si>
    <t>Trip Date Range:</t>
  </si>
  <si>
    <t>Origination:</t>
  </si>
  <si>
    <t>I certify that the above is true and accurate and that this travel was in service of an ordered Secure Transport</t>
  </si>
  <si>
    <t>Escort's Signature</t>
  </si>
  <si>
    <t>AMOUNT TO BE INVOICED:</t>
  </si>
  <si>
    <t>Include trip details: departure/arrival locations and times</t>
  </si>
  <si>
    <t>State of Alaska - Secure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</si>
</sst>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0_);\(&quot;$&quot;#,##0.00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 Light"/>
      <family val="1"/>
      <scheme val="major"/>
    </font>
    <font>
      <b/>
      <sz val="14"/>
      <name val="Calibri Light"/>
      <family val="1"/>
      <scheme val="major"/>
    </font>
    <font>
      <sz val="12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vertical="center" wrapText="1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4" fontId="0" fillId="0" borderId="0" xfId="1" applyFont="1"/>
    <xf numFmtId="0" fontId="0" fillId="2" borderId="1" xfId="0" applyFill="1" applyBorder="1"/>
    <xf numFmtId="0" fontId="0" fillId="0" borderId="1" xfId="0" applyBorder="1"/>
    <xf numFmtId="164" fontId="0" fillId="0" borderId="1" xfId="1" applyNumberFormat="1" applyFont="1" applyBorder="1"/>
    <xf numFmtId="44" fontId="0" fillId="2" borderId="1" xfId="1" applyFont="1" applyFill="1" applyBorder="1"/>
    <xf numFmtId="0" fontId="0" fillId="2" borderId="12" xfId="0" applyFill="1" applyBorder="1"/>
    <xf numFmtId="0" fontId="0" fillId="0" borderId="12" xfId="0" applyBorder="1"/>
    <xf numFmtId="164" fontId="0" fillId="0" borderId="12" xfId="1" applyNumberFormat="1" applyFont="1" applyBorder="1"/>
    <xf numFmtId="44" fontId="0" fillId="2" borderId="12" xfId="1" applyFont="1" applyFill="1" applyBorder="1"/>
    <xf numFmtId="0" fontId="7" fillId="0" borderId="6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Fill="1" applyBorder="1"/>
    <xf numFmtId="44" fontId="0" fillId="0" borderId="14" xfId="1" applyFont="1" applyBorder="1"/>
    <xf numFmtId="44" fontId="0" fillId="3" borderId="11" xfId="1" applyFont="1" applyFill="1" applyBorder="1"/>
    <xf numFmtId="0" fontId="0" fillId="2" borderId="17" xfId="0" applyFill="1" applyBorder="1"/>
    <xf numFmtId="44" fontId="0" fillId="0" borderId="18" xfId="1" applyFont="1" applyBorder="1"/>
    <xf numFmtId="0" fontId="0" fillId="2" borderId="19" xfId="0" applyFill="1" applyBorder="1"/>
    <xf numFmtId="44" fontId="0" fillId="0" borderId="20" xfId="1" applyFont="1" applyBorder="1"/>
    <xf numFmtId="0" fontId="0" fillId="2" borderId="21" xfId="0" applyFill="1" applyBorder="1"/>
    <xf numFmtId="0" fontId="0" fillId="2" borderId="22" xfId="0" applyFill="1" applyBorder="1"/>
    <xf numFmtId="0" fontId="0" fillId="0" borderId="22" xfId="0" applyBorder="1"/>
    <xf numFmtId="164" fontId="0" fillId="0" borderId="22" xfId="1" applyNumberFormat="1" applyFont="1" applyBorder="1"/>
    <xf numFmtId="44" fontId="0" fillId="2" borderId="22" xfId="1" applyFont="1" applyFill="1" applyBorder="1"/>
    <xf numFmtId="44" fontId="0" fillId="0" borderId="23" xfId="1" applyFont="1" applyBorder="1"/>
    <xf numFmtId="0" fontId="0" fillId="0" borderId="3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44" fontId="2" fillId="0" borderId="0" xfId="1" applyFont="1" applyAlignment="1">
      <alignment horizontal="center"/>
    </xf>
    <xf numFmtId="44" fontId="0" fillId="3" borderId="8" xfId="1" applyFont="1" applyFill="1" applyBorder="1" applyAlignment="1">
      <alignment horizontal="center"/>
    </xf>
    <xf numFmtId="44" fontId="0" fillId="3" borderId="9" xfId="1" applyFont="1" applyFill="1" applyBorder="1" applyAlignment="1">
      <alignment horizontal="center"/>
    </xf>
    <xf numFmtId="44" fontId="0" fillId="3" borderId="10" xfId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7" fillId="0" borderId="33" xfId="0" applyFont="1" applyBorder="1" applyAlignment="1">
      <alignment horizontal="center" wrapText="1"/>
    </xf>
    <xf numFmtId="0" fontId="7" fillId="0" borderId="34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5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32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25223-1A73-4971-A4C1-354EA27BD9E4}">
  <dimension ref="A1:AZ31"/>
  <sheetViews>
    <sheetView tabSelected="1" view="pageLayout" zoomScaleNormal="100" workbookViewId="0">
      <selection activeCell="A6" sqref="A6:B6"/>
    </sheetView>
  </sheetViews>
  <sheetFormatPr defaultRowHeight="15" x14ac:dyDescent="0.25"/>
  <cols>
    <col min="2" max="2" width="41.140625" customWidth="1"/>
    <col min="3" max="3" width="14.5703125" customWidth="1"/>
    <col min="7" max="7" width="9.7109375" customWidth="1"/>
    <col min="8" max="8" width="13.7109375" customWidth="1"/>
    <col min="9" max="9" width="11.28515625" customWidth="1"/>
  </cols>
  <sheetData>
    <row r="1" spans="1:52" ht="26.25" x14ac:dyDescent="0.4">
      <c r="A1" s="58" t="s">
        <v>20</v>
      </c>
      <c r="B1" s="58"/>
      <c r="C1" s="58"/>
      <c r="D1" s="58"/>
      <c r="E1" s="58"/>
      <c r="F1" s="58"/>
      <c r="G1" s="58"/>
      <c r="H1" s="58"/>
      <c r="I1" s="58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18.75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spans="1:5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9.899999999999999" customHeight="1" x14ac:dyDescent="0.25">
      <c r="A4" s="60" t="s">
        <v>14</v>
      </c>
      <c r="B4" s="60"/>
      <c r="C4" s="47"/>
      <c r="D4" s="47"/>
      <c r="E4" s="47"/>
      <c r="F4" s="6"/>
      <c r="G4" s="6"/>
      <c r="H4" s="6"/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19.899999999999999" customHeight="1" x14ac:dyDescent="0.25">
      <c r="A5" s="60" t="s">
        <v>15</v>
      </c>
      <c r="B5" s="60"/>
      <c r="C5" s="47"/>
      <c r="D5" s="47"/>
      <c r="E5" s="47"/>
      <c r="F5" s="6"/>
      <c r="G5" s="6"/>
      <c r="H5" s="6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19.899999999999999" customHeight="1" x14ac:dyDescent="0.25">
      <c r="A6" s="60" t="s">
        <v>12</v>
      </c>
      <c r="B6" s="60"/>
      <c r="C6" s="47"/>
      <c r="D6" s="47"/>
      <c r="E6" s="47"/>
      <c r="F6" s="6"/>
      <c r="G6" s="6"/>
      <c r="H6" s="6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9.899999999999999" customHeight="1" x14ac:dyDescent="0.25">
      <c r="A7" s="60" t="s">
        <v>13</v>
      </c>
      <c r="B7" s="60"/>
      <c r="C7" s="47"/>
      <c r="D7" s="47"/>
      <c r="E7" s="47"/>
      <c r="F7" s="6"/>
      <c r="G7" s="6"/>
      <c r="H7" s="6"/>
      <c r="I7" s="6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1"/>
    </row>
    <row r="8" spans="1:52" ht="14.45" customHeight="1" thickBot="1" x14ac:dyDescent="0.3">
      <c r="A8" s="1"/>
      <c r="B8" s="2"/>
      <c r="C8" s="2"/>
      <c r="D8" s="1"/>
      <c r="E8" s="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1"/>
    </row>
    <row r="9" spans="1:52" s="8" customFormat="1" ht="37.5" x14ac:dyDescent="0.3">
      <c r="A9" s="61" t="s">
        <v>2</v>
      </c>
      <c r="B9" s="52" t="s">
        <v>3</v>
      </c>
      <c r="C9" s="53"/>
      <c r="D9" s="52" t="s">
        <v>4</v>
      </c>
      <c r="E9" s="53"/>
      <c r="F9" s="63" t="s">
        <v>7</v>
      </c>
      <c r="G9" s="65" t="s">
        <v>8</v>
      </c>
      <c r="H9" s="18" t="s">
        <v>10</v>
      </c>
      <c r="I9" s="50" t="s">
        <v>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7"/>
    </row>
    <row r="10" spans="1:52" ht="15.75" thickBot="1" x14ac:dyDescent="0.3">
      <c r="A10" s="62"/>
      <c r="B10" s="39" t="s">
        <v>19</v>
      </c>
      <c r="C10" s="40"/>
      <c r="D10" s="33" t="s">
        <v>5</v>
      </c>
      <c r="E10" s="34" t="s">
        <v>6</v>
      </c>
      <c r="F10" s="64"/>
      <c r="G10" s="66"/>
      <c r="H10" s="19" t="s">
        <v>11</v>
      </c>
      <c r="I10" s="51"/>
    </row>
    <row r="11" spans="1:52" ht="28.15" customHeight="1" x14ac:dyDescent="0.25">
      <c r="A11" s="23"/>
      <c r="B11" s="37"/>
      <c r="C11" s="38"/>
      <c r="D11" s="14"/>
      <c r="E11" s="14"/>
      <c r="F11" s="15">
        <f>E11-D11</f>
        <v>0</v>
      </c>
      <c r="G11" s="16">
        <v>0.58499999999999996</v>
      </c>
      <c r="H11" s="17">
        <v>0</v>
      </c>
      <c r="I11" s="24">
        <f>(F11*G11)+H11</f>
        <v>0</v>
      </c>
    </row>
    <row r="12" spans="1:52" ht="28.15" customHeight="1" x14ac:dyDescent="0.25">
      <c r="A12" s="25"/>
      <c r="B12" s="37"/>
      <c r="C12" s="38"/>
      <c r="D12" s="10"/>
      <c r="E12" s="10"/>
      <c r="F12" s="11">
        <f t="shared" ref="F12:F26" si="0">E12-D12</f>
        <v>0</v>
      </c>
      <c r="G12" s="12">
        <v>0.58499999999999996</v>
      </c>
      <c r="H12" s="13">
        <v>0</v>
      </c>
      <c r="I12" s="26">
        <f t="shared" ref="I12:I22" si="1">(F12*G12)+H12</f>
        <v>0</v>
      </c>
    </row>
    <row r="13" spans="1:52" ht="28.15" customHeight="1" x14ac:dyDescent="0.25">
      <c r="A13" s="25"/>
      <c r="B13" s="37"/>
      <c r="C13" s="38"/>
      <c r="D13" s="10"/>
      <c r="E13" s="10"/>
      <c r="F13" s="11">
        <f t="shared" si="0"/>
        <v>0</v>
      </c>
      <c r="G13" s="16">
        <v>0.58499999999999996</v>
      </c>
      <c r="H13" s="17">
        <v>0</v>
      </c>
      <c r="I13" s="24">
        <f t="shared" si="1"/>
        <v>0</v>
      </c>
    </row>
    <row r="14" spans="1:52" ht="28.15" customHeight="1" x14ac:dyDescent="0.25">
      <c r="A14" s="25"/>
      <c r="B14" s="37"/>
      <c r="C14" s="38"/>
      <c r="D14" s="10"/>
      <c r="E14" s="10"/>
      <c r="F14" s="11">
        <f t="shared" si="0"/>
        <v>0</v>
      </c>
      <c r="G14" s="12">
        <v>0.58499999999999996</v>
      </c>
      <c r="H14" s="13">
        <v>0</v>
      </c>
      <c r="I14" s="26">
        <f t="shared" si="1"/>
        <v>0</v>
      </c>
    </row>
    <row r="15" spans="1:52" ht="28.15" customHeight="1" x14ac:dyDescent="0.25">
      <c r="A15" s="25"/>
      <c r="B15" s="37"/>
      <c r="C15" s="38"/>
      <c r="D15" s="10"/>
      <c r="E15" s="10"/>
      <c r="F15" s="11">
        <f t="shared" si="0"/>
        <v>0</v>
      </c>
      <c r="G15" s="16">
        <v>0.58499999999999996</v>
      </c>
      <c r="H15" s="17">
        <v>0</v>
      </c>
      <c r="I15" s="24">
        <f t="shared" si="1"/>
        <v>0</v>
      </c>
    </row>
    <row r="16" spans="1:52" ht="28.15" customHeight="1" x14ac:dyDescent="0.25">
      <c r="A16" s="25"/>
      <c r="B16" s="37"/>
      <c r="C16" s="38"/>
      <c r="D16" s="10"/>
      <c r="E16" s="10"/>
      <c r="F16" s="11">
        <f t="shared" si="0"/>
        <v>0</v>
      </c>
      <c r="G16" s="12">
        <v>0.58499999999999996</v>
      </c>
      <c r="H16" s="13">
        <v>0</v>
      </c>
      <c r="I16" s="26">
        <f t="shared" si="1"/>
        <v>0</v>
      </c>
    </row>
    <row r="17" spans="1:9" ht="28.15" customHeight="1" x14ac:dyDescent="0.25">
      <c r="A17" s="25"/>
      <c r="B17" s="37"/>
      <c r="C17" s="38"/>
      <c r="D17" s="10"/>
      <c r="E17" s="10"/>
      <c r="F17" s="11">
        <f t="shared" si="0"/>
        <v>0</v>
      </c>
      <c r="G17" s="16">
        <v>0.58499999999999996</v>
      </c>
      <c r="H17" s="17">
        <v>0</v>
      </c>
      <c r="I17" s="24">
        <f t="shared" si="1"/>
        <v>0</v>
      </c>
    </row>
    <row r="18" spans="1:9" ht="28.15" customHeight="1" x14ac:dyDescent="0.25">
      <c r="A18" s="25"/>
      <c r="B18" s="37"/>
      <c r="C18" s="38"/>
      <c r="D18" s="10"/>
      <c r="E18" s="10"/>
      <c r="F18" s="11">
        <f t="shared" si="0"/>
        <v>0</v>
      </c>
      <c r="G18" s="12">
        <v>0.58499999999999996</v>
      </c>
      <c r="H18" s="13">
        <v>0</v>
      </c>
      <c r="I18" s="26">
        <f t="shared" si="1"/>
        <v>0</v>
      </c>
    </row>
    <row r="19" spans="1:9" ht="28.15" customHeight="1" x14ac:dyDescent="0.25">
      <c r="A19" s="25"/>
      <c r="B19" s="37"/>
      <c r="C19" s="38"/>
      <c r="D19" s="10"/>
      <c r="E19" s="10"/>
      <c r="F19" s="11">
        <f t="shared" si="0"/>
        <v>0</v>
      </c>
      <c r="G19" s="16">
        <v>0.58499999999999996</v>
      </c>
      <c r="H19" s="17">
        <v>0</v>
      </c>
      <c r="I19" s="24">
        <f t="shared" si="1"/>
        <v>0</v>
      </c>
    </row>
    <row r="20" spans="1:9" ht="28.15" customHeight="1" x14ac:dyDescent="0.25">
      <c r="A20" s="25"/>
      <c r="B20" s="37"/>
      <c r="C20" s="38"/>
      <c r="D20" s="10"/>
      <c r="E20" s="10"/>
      <c r="F20" s="11">
        <f t="shared" si="0"/>
        <v>0</v>
      </c>
      <c r="G20" s="12">
        <v>0.58499999999999996</v>
      </c>
      <c r="H20" s="13">
        <v>0</v>
      </c>
      <c r="I20" s="26">
        <f t="shared" si="1"/>
        <v>0</v>
      </c>
    </row>
    <row r="21" spans="1:9" ht="28.15" customHeight="1" x14ac:dyDescent="0.25">
      <c r="A21" s="25"/>
      <c r="B21" s="37"/>
      <c r="C21" s="38"/>
      <c r="D21" s="10"/>
      <c r="E21" s="10"/>
      <c r="F21" s="11">
        <f t="shared" si="0"/>
        <v>0</v>
      </c>
      <c r="G21" s="12">
        <v>0.58499999999999996</v>
      </c>
      <c r="H21" s="13">
        <v>0</v>
      </c>
      <c r="I21" s="24">
        <f t="shared" si="1"/>
        <v>0</v>
      </c>
    </row>
    <row r="22" spans="1:9" ht="28.15" customHeight="1" x14ac:dyDescent="0.25">
      <c r="A22" s="25"/>
      <c r="B22" s="37"/>
      <c r="C22" s="38"/>
      <c r="D22" s="10"/>
      <c r="E22" s="10"/>
      <c r="F22" s="11">
        <f t="shared" si="0"/>
        <v>0</v>
      </c>
      <c r="G22" s="12">
        <v>0.58499999999999996</v>
      </c>
      <c r="H22" s="13">
        <v>0</v>
      </c>
      <c r="I22" s="26">
        <f t="shared" si="1"/>
        <v>0</v>
      </c>
    </row>
    <row r="23" spans="1:9" ht="28.15" customHeight="1" x14ac:dyDescent="0.25">
      <c r="A23" s="25"/>
      <c r="B23" s="37"/>
      <c r="C23" s="38"/>
      <c r="D23" s="10"/>
      <c r="E23" s="10"/>
      <c r="F23" s="11">
        <f t="shared" si="0"/>
        <v>0</v>
      </c>
      <c r="G23" s="12">
        <v>0.58499999999999996</v>
      </c>
      <c r="H23" s="13">
        <v>0</v>
      </c>
      <c r="I23" s="26">
        <f t="shared" ref="I23:I26" si="2">(F23*G23)+H23</f>
        <v>0</v>
      </c>
    </row>
    <row r="24" spans="1:9" ht="28.15" customHeight="1" x14ac:dyDescent="0.25">
      <c r="A24" s="25"/>
      <c r="B24" s="37"/>
      <c r="C24" s="38"/>
      <c r="D24" s="10"/>
      <c r="E24" s="10"/>
      <c r="F24" s="11">
        <f t="shared" si="0"/>
        <v>0</v>
      </c>
      <c r="G24" s="12">
        <v>0.58499999999999996</v>
      </c>
      <c r="H24" s="13">
        <v>0</v>
      </c>
      <c r="I24" s="26">
        <f t="shared" si="2"/>
        <v>0</v>
      </c>
    </row>
    <row r="25" spans="1:9" ht="28.15" customHeight="1" x14ac:dyDescent="0.25">
      <c r="A25" s="25"/>
      <c r="B25" s="37"/>
      <c r="C25" s="38"/>
      <c r="D25" s="10"/>
      <c r="E25" s="10"/>
      <c r="F25" s="11">
        <f t="shared" si="0"/>
        <v>0</v>
      </c>
      <c r="G25" s="12">
        <v>0.58499999999999996</v>
      </c>
      <c r="H25" s="13">
        <v>0</v>
      </c>
      <c r="I25" s="26">
        <f t="shared" si="2"/>
        <v>0</v>
      </c>
    </row>
    <row r="26" spans="1:9" ht="28.15" customHeight="1" thickBot="1" x14ac:dyDescent="0.3">
      <c r="A26" s="27"/>
      <c r="B26" s="41"/>
      <c r="C26" s="42"/>
      <c r="D26" s="28"/>
      <c r="E26" s="28"/>
      <c r="F26" s="29">
        <f t="shared" si="0"/>
        <v>0</v>
      </c>
      <c r="G26" s="30">
        <v>0.58499999999999996</v>
      </c>
      <c r="H26" s="31">
        <v>0</v>
      </c>
      <c r="I26" s="32">
        <f t="shared" si="2"/>
        <v>0</v>
      </c>
    </row>
    <row r="27" spans="1:9" ht="28.15" customHeight="1" thickBot="1" x14ac:dyDescent="0.3">
      <c r="D27" s="48" t="s">
        <v>0</v>
      </c>
      <c r="E27" s="49"/>
      <c r="F27" s="20">
        <f>SUM(F11:F26)</f>
        <v>0</v>
      </c>
      <c r="G27" s="21"/>
      <c r="H27" s="21">
        <f>SUM(H11:H26)</f>
        <v>0</v>
      </c>
      <c r="I27" s="22">
        <f>SUM(I11:I26)</f>
        <v>0</v>
      </c>
    </row>
    <row r="28" spans="1:9" ht="28.15" customHeight="1" thickBot="1" x14ac:dyDescent="0.3">
      <c r="G28" s="9"/>
      <c r="H28" s="9"/>
      <c r="I28" s="9"/>
    </row>
    <row r="29" spans="1:9" ht="51" customHeight="1" thickBot="1" x14ac:dyDescent="0.3">
      <c r="B29" s="54" t="s">
        <v>16</v>
      </c>
      <c r="C29" s="55"/>
      <c r="G29" s="43" t="s">
        <v>18</v>
      </c>
      <c r="H29" s="43"/>
      <c r="I29" s="43"/>
    </row>
    <row r="30" spans="1:9" ht="34.15" customHeight="1" thickBot="1" x14ac:dyDescent="0.3">
      <c r="B30" s="56"/>
      <c r="C30" s="57"/>
      <c r="G30" s="44">
        <f>I27</f>
        <v>0</v>
      </c>
      <c r="H30" s="45"/>
      <c r="I30" s="46"/>
    </row>
    <row r="31" spans="1:9" ht="15.75" thickBot="1" x14ac:dyDescent="0.3">
      <c r="B31" s="35" t="s">
        <v>17</v>
      </c>
      <c r="C31" s="36"/>
    </row>
  </sheetData>
  <mergeCells count="39">
    <mergeCell ref="D9:E9"/>
    <mergeCell ref="A9:A10"/>
    <mergeCell ref="F9:F10"/>
    <mergeCell ref="G9:G10"/>
    <mergeCell ref="A1:I1"/>
    <mergeCell ref="A2:I2"/>
    <mergeCell ref="A4:B4"/>
    <mergeCell ref="A5:B5"/>
    <mergeCell ref="A6:B6"/>
    <mergeCell ref="G29:I29"/>
    <mergeCell ref="G30:I30"/>
    <mergeCell ref="C4:E4"/>
    <mergeCell ref="C5:E5"/>
    <mergeCell ref="C6:E6"/>
    <mergeCell ref="C7:E7"/>
    <mergeCell ref="D27:E27"/>
    <mergeCell ref="I9:I10"/>
    <mergeCell ref="B9:C9"/>
    <mergeCell ref="B17:C17"/>
    <mergeCell ref="B18:C18"/>
    <mergeCell ref="B19:C19"/>
    <mergeCell ref="B20:C20"/>
    <mergeCell ref="B29:C29"/>
    <mergeCell ref="B30:C30"/>
    <mergeCell ref="A7:B7"/>
    <mergeCell ref="B31:C31"/>
    <mergeCell ref="B11:C11"/>
    <mergeCell ref="B10:C10"/>
    <mergeCell ref="B26:C26"/>
    <mergeCell ref="B12:C12"/>
    <mergeCell ref="B13:C13"/>
    <mergeCell ref="B14:C14"/>
    <mergeCell ref="B15:C15"/>
    <mergeCell ref="B16:C16"/>
    <mergeCell ref="B21:C21"/>
    <mergeCell ref="B22:C22"/>
    <mergeCell ref="B23:C23"/>
    <mergeCell ref="B24:C24"/>
    <mergeCell ref="B25:C25"/>
  </mergeCells>
  <pageMargins left="0.7" right="0.7" top="0.75" bottom="0.75" header="0.3" footer="0.3"/>
  <pageSetup scale="71" orientation="portrait" r:id="rId1"/>
  <headerFooter>
    <oddHeader>&amp;LSecure Transport Services Provider Agreement &amp;RAttachment 5</oddHeader>
    <oddFooter>&amp;LUpdated 03/2022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Eschenbach, Kelsey I.</dc:creator>
  <cp:lastModifiedBy>Hobbs, Alyssa A.</cp:lastModifiedBy>
  <dcterms:created xsi:type="dcterms:W3CDTF">2022-03-04T20:05:08Z</dcterms:created>
  <dcterms:modified xsi:type="dcterms:W3CDTF">2022-07-27T16:54:37Z</dcterms:modified>
</cp:coreProperties>
</file>